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firstSheet="6" activeTab="6"/>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F03 一般公共预算财政拨款“三公”经费支出决算表(公开07表" sheetId="7" r:id="rId7"/>
    <sheet name="Z09 政府性基金预算财政拨款收入支出决算表(公开08表)" sheetId="8" r:id="rId8"/>
  </sheets>
  <calcPr calcId="144525"/>
</workbook>
</file>

<file path=xl/sharedStrings.xml><?xml version="1.0" encoding="utf-8"?>
<sst xmlns="http://schemas.openxmlformats.org/spreadsheetml/2006/main" count="427">
  <si>
    <t>收入支出决算总表</t>
  </si>
  <si>
    <t>公开01表</t>
  </si>
  <si>
    <t>部门：广西三江侗族自治县科技工贸和信息化局</t>
  </si>
  <si>
    <t>金额单位：元</t>
  </si>
  <si>
    <t>收入</t>
  </si>
  <si>
    <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</si>
  <si>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</si>
  <si>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</si>
  <si>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</si>
  <si>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</si>
  <si>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</si>
  <si>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</si>
  <si>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</si>
  <si>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</si>
  <si>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</si>
  <si>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</si>
  <si>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</si>
  <si>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</si>
  <si>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</si>
  <si>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</si>
  <si>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</si>
  <si>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</si>
  <si>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</si>
  <si>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</si>
  <si>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</si>
  <si>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</si>
  <si>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</si>
  <si>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</si>
  <si>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</si>
  <si>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</si>
  <si>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</si>
  <si>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</si>
  <si>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</si>
  <si>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</si>
  <si>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</si>
  <si>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</si>
  <si>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</si>
  <si>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</si>
  <si>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</si>
  <si>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</si>
  <si>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</si>
  <si>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</si>
  <si>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</si>
  <si>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</si>
  <si>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</si>
  <si>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</si>
  <si>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</si>
  <si>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</si>
  <si>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</si>
  <si>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</si>
  <si>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</si>
  <si>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</si>
  <si>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</si>
  <si>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</si>
  <si>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</si>
  <si>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</si>
  <si>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</si>
  <si>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</si>
  <si>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</si>
  <si>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</si>
  <si>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</si>
  <si>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</si>
  <si>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</si>
  <si>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</si>
  <si>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</si>
  <si>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</si>
  <si>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</si>
  <si>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</si>
  <si>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</si>
  <si>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</si>
  <si>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</si>
  <si>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</si>
  <si>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</si>
  <si>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</si>
  <si>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</si>
  <si>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</si>
  <si>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</si>
  <si>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</si>
  <si>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</si>
  <si>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</si>
  <si>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</si>
  <si>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</si>
  <si>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</si>
  <si>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</si>
  <si>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</si>
  <si>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</si>
  <si>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</si>
  <si>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</si>
  <si>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</si>
  <si>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</si>
  <si>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</si>
  <si>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</si>
  <si>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</si>
  <si>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</si>
  <si>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</si>
  <si>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</si>
  <si>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</si>
  <si>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</si>
  <si>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</si>
  <si>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</si>
  <si>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</si>
  <si>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</si>
  <si>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</si>
  <si>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</si>
  <si>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</si>
  <si>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</si>
  <si>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</si>
  <si>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</si>
  <si>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</si>
  <si>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</si>
  <si>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</si>
  <si>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</si>
  <si>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</si>
  <si>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</si>
  <si>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</si>
  <si>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</si>
  <si>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206</t>
  </si>
  <si>
    <t>科学技术支出</t>
  </si>
  <si>
    <t>20601</t>
  </si>
  <si>
    <t>科学技术管理事务</t>
  </si>
  <si>
    <t>2060101</t>
  </si>
  <si>
    <t xml:space="preserve">  行政运行</t>
  </si>
  <si>
    <t>2060102</t>
  </si>
  <si>
    <t xml:space="preserve">  一般行政管理事务</t>
  </si>
  <si>
    <t>20602</t>
  </si>
  <si>
    <t>基础研究</t>
  </si>
  <si>
    <t>2060201</t>
  </si>
  <si>
    <t xml:space="preserve">  机构运行</t>
  </si>
  <si>
    <t>20604</t>
  </si>
  <si>
    <t>技术研究与开发</t>
  </si>
  <si>
    <t>2060402</t>
  </si>
  <si>
    <t xml:space="preserve">  应用技术研究与开发</t>
  </si>
  <si>
    <t>20607</t>
  </si>
  <si>
    <t>科学技术普及</t>
  </si>
  <si>
    <t>2060702</t>
  </si>
  <si>
    <t xml:space="preserve">  科普活动</t>
  </si>
  <si>
    <t>20699</t>
  </si>
  <si>
    <t>其他科学技术支出</t>
  </si>
  <si>
    <t>2069999</t>
  </si>
  <si>
    <t xml:space="preserve">  其他科学技术支出</t>
  </si>
  <si>
    <t>207</t>
  </si>
  <si>
    <t>文化旅游体育与传媒支出</t>
  </si>
  <si>
    <t>20701</t>
  </si>
  <si>
    <t>文化和旅游</t>
  </si>
  <si>
    <t>2070113</t>
  </si>
  <si>
    <t xml:space="preserve">  旅游宣传</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</si>
  <si>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</si>
  <si>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</si>
  <si>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</si>
  <si>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</si>
  <si>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</si>
  <si>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</si>
  <si>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</si>
  <si>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</si>
  <si>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</si>
  <si>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</si>
  <si>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</si>
  <si>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</si>
  <si>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</si>
  <si>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</si>
  <si>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</si>
  <si>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</si>
  <si>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</si>
  <si>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</si>
  <si>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</si>
  <si>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</si>
  <si>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</si>
  <si>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</si>
  <si>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2120101</t>
  </si>
  <si>
    <t>2120102</t>
  </si>
  <si>
    <t>21203</t>
  </si>
  <si>
    <t>城乡社区公共设施</t>
  </si>
  <si>
    <t>2120399</t>
  </si>
  <si>
    <t xml:space="preserve">  其他城乡社区公共设施支出</t>
  </si>
  <si>
    <t>21208</t>
  </si>
  <si>
    <t>国有土地使用权出让收入及对应专项债务收入安排的支出</t>
  </si>
  <si>
    <t>2120809</t>
  </si>
  <si>
    <t xml:space="preserve">  支付破产或改制企业职工安置费</t>
  </si>
  <si>
    <t>2120899</t>
  </si>
  <si>
    <t xml:space="preserve">  其他国有土地使用权出让收入安排的支出</t>
  </si>
  <si>
    <t>213</t>
  </si>
  <si>
    <t>农林水支出</t>
  </si>
  <si>
    <t>21305</t>
  </si>
  <si>
    <t>扶贫</t>
  </si>
  <si>
    <t>2130599</t>
  </si>
  <si>
    <t xml:space="preserve">  其他扶贫支出</t>
  </si>
  <si>
    <t>215</t>
  </si>
  <si>
    <t>资源勘探信息等支出</t>
  </si>
  <si>
    <t>21501</t>
  </si>
  <si>
    <t>资源勘探开发</t>
  </si>
  <si>
    <t>2150101</t>
  </si>
  <si>
    <t>21502</t>
  </si>
  <si>
    <t>制造业</t>
  </si>
  <si>
    <t>2150299</t>
  </si>
  <si>
    <t xml:space="preserve">  其他制造业支出</t>
  </si>
  <si>
    <t>21507</t>
  </si>
  <si>
    <t>国有资产监管</t>
  </si>
  <si>
    <t>2150799</t>
  </si>
  <si>
    <t xml:space="preserve">  其他国有资产监管支出</t>
  </si>
  <si>
    <t>21508</t>
  </si>
  <si>
    <t>支持中小企业发展和管理支出</t>
  </si>
  <si>
    <t>2150899</t>
  </si>
  <si>
    <t xml:space="preserve">  其他支持中小企业发展和管理支出</t>
  </si>
  <si>
    <t>21599</t>
  </si>
  <si>
    <t>其他资源勘探信息等支出</t>
  </si>
  <si>
    <t>2159999</t>
  </si>
  <si>
    <t xml:space="preserve">  其他资源勘探信息等支出</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</si>
  <si>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</si>
  <si>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</si>
  <si>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</si>
  <si>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</si>
  <si>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</si>
  <si>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</si>
  <si>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</si>
  <si>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</si>
  <si>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</si>
  <si>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</si>
  <si>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</si>
  <si>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</si>
  <si>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</si>
  <si>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</si>
  <si>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</si>
  <si>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</si>
  <si>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</si>
  <si>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</si>
  <si>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</si>
  <si>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</si>
  <si>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</si>
  <si>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</si>
  <si>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</si>
  <si>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</si>
  <si>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</si>
  <si>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</si>
  <si>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</si>
  <si>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</si>
  <si>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</si>
  <si>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</si>
  <si>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</si>
  <si>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</si>
  <si>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</si>
  <si>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</si>
  <si>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</si>
  <si>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</si>
  <si>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57</t>
  </si>
  <si>
    <t>58</t>
  </si>
  <si>
    <t>注：本表反映部门本年度一般公共预算财政拨款和政府性基金预算财政拨款的总收支和年末结转结余情况。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</si>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</sst>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_ "/>
    <numFmt numFmtId="177" formatCode="#,##0.00_ "/>
  </numFmts>
  <fonts count="27">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sz val="22"/>
      <color indexed="8"/>
      <name val="宋体"/>
      <charset val="134"/>
    </font>
    <font>
      <sz val="9"/>
      <color indexed="8"/>
      <name val="宋体"/>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1" fillId="0" borderId="0" applyFont="0" applyFill="0" applyBorder="0" applyAlignment="0" applyProtection="0">
      <alignment vertical="center"/>
    </xf>
    <xf numFmtId="0" fontId="7" fillId="19" borderId="0" applyNumberFormat="0" applyBorder="0" applyAlignment="0" applyProtection="0">
      <alignment vertical="center"/>
    </xf>
    <xf numFmtId="0" fontId="23" fillId="20"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3" borderId="0" applyNumberFormat="0" applyBorder="0" applyAlignment="0" applyProtection="0">
      <alignment vertical="center"/>
    </xf>
    <xf numFmtId="0" fontId="13" fillId="9" borderId="0" applyNumberFormat="0" applyBorder="0" applyAlignment="0" applyProtection="0">
      <alignment vertical="center"/>
    </xf>
    <xf numFmtId="43" fontId="11" fillId="0" borderId="0" applyFont="0" applyFill="0" applyBorder="0" applyAlignment="0" applyProtection="0">
      <alignment vertical="center"/>
    </xf>
    <xf numFmtId="0" fontId="12" fillId="25"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2" borderId="8" applyNumberFormat="0" applyFont="0" applyAlignment="0" applyProtection="0">
      <alignment vertical="center"/>
    </xf>
    <xf numFmtId="0" fontId="12" fillId="29"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6" applyNumberFormat="0" applyFill="0" applyAlignment="0" applyProtection="0">
      <alignment vertical="center"/>
    </xf>
    <xf numFmtId="0" fontId="9" fillId="0" borderId="6" applyNumberFormat="0" applyFill="0" applyAlignment="0" applyProtection="0">
      <alignment vertical="center"/>
    </xf>
    <xf numFmtId="0" fontId="12" fillId="33" borderId="0" applyNumberFormat="0" applyBorder="0" applyAlignment="0" applyProtection="0">
      <alignment vertical="center"/>
    </xf>
    <xf numFmtId="0" fontId="18" fillId="0" borderId="10" applyNumberFormat="0" applyFill="0" applyAlignment="0" applyProtection="0">
      <alignment vertical="center"/>
    </xf>
    <xf numFmtId="0" fontId="12" fillId="16" borderId="0" applyNumberFormat="0" applyBorder="0" applyAlignment="0" applyProtection="0">
      <alignment vertical="center"/>
    </xf>
    <xf numFmtId="0" fontId="14" fillId="11" borderId="7" applyNumberFormat="0" applyAlignment="0" applyProtection="0">
      <alignment vertical="center"/>
    </xf>
    <xf numFmtId="0" fontId="26" fillId="11" borderId="11" applyNumberFormat="0" applyAlignment="0" applyProtection="0">
      <alignment vertical="center"/>
    </xf>
    <xf numFmtId="0" fontId="25" fillId="32" borderId="12" applyNumberFormat="0" applyAlignment="0" applyProtection="0">
      <alignment vertical="center"/>
    </xf>
    <xf numFmtId="0" fontId="7" fillId="24" borderId="0" applyNumberFormat="0" applyBorder="0" applyAlignment="0" applyProtection="0">
      <alignment vertical="center"/>
    </xf>
    <xf numFmtId="0" fontId="12" fillId="15" borderId="0" applyNumberFormat="0" applyBorder="0" applyAlignment="0" applyProtection="0">
      <alignment vertical="center"/>
    </xf>
    <xf numFmtId="0" fontId="17" fillId="0" borderId="9" applyNumberFormat="0" applyFill="0" applyAlignment="0" applyProtection="0">
      <alignment vertical="center"/>
    </xf>
    <xf numFmtId="0" fontId="8" fillId="0" borderId="5" applyNumberFormat="0" applyFill="0" applyAlignment="0" applyProtection="0">
      <alignment vertical="center"/>
    </xf>
    <xf numFmtId="0" fontId="24" fillId="23" borderId="0" applyNumberFormat="0" applyBorder="0" applyAlignment="0" applyProtection="0">
      <alignment vertical="center"/>
    </xf>
    <xf numFmtId="0" fontId="16" fillId="14" borderId="0" applyNumberFormat="0" applyBorder="0" applyAlignment="0" applyProtection="0">
      <alignment vertical="center"/>
    </xf>
    <xf numFmtId="0" fontId="7" fillId="18" borderId="0" applyNumberFormat="0" applyBorder="0" applyAlignment="0" applyProtection="0">
      <alignment vertical="center"/>
    </xf>
    <xf numFmtId="0" fontId="12" fillId="22" borderId="0" applyNumberFormat="0" applyBorder="0" applyAlignment="0" applyProtection="0">
      <alignment vertical="center"/>
    </xf>
    <xf numFmtId="0" fontId="7" fillId="6"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12" fillId="26" borderId="0" applyNumberFormat="0" applyBorder="0" applyAlignment="0" applyProtection="0">
      <alignment vertical="center"/>
    </xf>
    <xf numFmtId="0" fontId="7" fillId="7"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7" fillId="3" borderId="0" applyNumberFormat="0" applyBorder="0" applyAlignment="0" applyProtection="0">
      <alignment vertical="center"/>
    </xf>
    <xf numFmtId="0" fontId="12" fillId="30" borderId="0" applyNumberFormat="0" applyBorder="0" applyAlignment="0" applyProtection="0">
      <alignment vertical="center"/>
    </xf>
  </cellStyleXfs>
  <cellXfs count="44">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4"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4" fontId="3" fillId="0" borderId="4" xfId="0" applyNumberFormat="1" applyFont="1" applyBorder="1" applyAlignment="1">
      <alignment horizontal="righ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2" fillId="0" borderId="0" xfId="0" applyFont="1" applyAlignment="1">
      <alignment horizontal="right"/>
    </xf>
    <xf numFmtId="0" fontId="5"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2"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6" fillId="0" borderId="0" xfId="0" applyFont="1" applyAlignment="1">
      <alignment horizontal="right"/>
    </xf>
    <xf numFmtId="4" fontId="0" fillId="0" borderId="0" xfId="0" applyNumberFormat="1"/>
    <xf numFmtId="177" fontId="0" fillId="0" borderId="0" xfId="0" applyNumberFormat="1"/>
    <xf numFmtId="176" fontId="0" fillId="0" borderId="0" xfId="0" applyNumberForma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7" sqref="A7:IV11"/>
    </sheetView>
  </sheetViews>
  <sheetFormatPr defaultColWidth="9" defaultRowHeight="12.75" outlineLevelCol="7"/>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1428571428571" customWidth="1"/>
  </cols>
  <sheetData>
    <row r="1" ht="19.5" spans="3:3">
      <c r="C1" s="1" t="s">
        <v>0</v>
      </c>
    </row>
    <row r="2" spans="6:6">
      <c r="F2" s="20" t="s">
        <v>1</v>
      </c>
    </row>
    <row r="3" spans="1:6">
      <c r="A3" s="2" t="s">
        <v>2</v>
      </c>
      <c r="F3" s="20" t="s">
        <v>3</v>
      </c>
    </row>
    <row r="4" ht="15.4" customHeight="1" spans="1:6">
      <c r="A4" s="3" t="s">
        <v>4</v>
      </c>
      <c r="B4" s="4" t="s">
        <v>5</v>
      </c>
      <c r="C4" s="4" t="s">
        <v>5</v>
      </c>
      <c r="D4" s="4" t="s">
        <v>6</v>
      </c>
      <c r="E4" s="4" t="s">
        <v>5</v>
      </c>
      <c r="F4" s="4" t="s">
        <v>5</v>
      </c>
    </row>
    <row r="5" ht="15.4" customHeight="1" spans="1:6">
      <c r="A5" s="30" t="s">
        <v>7</v>
      </c>
      <c r="B5" s="8" t="s">
        <v>8</v>
      </c>
      <c r="C5" s="8" t="s">
        <v>9</v>
      </c>
      <c r="D5" s="8" t="s">
        <v>7</v>
      </c>
      <c r="E5" s="8" t="s">
        <v>8</v>
      </c>
      <c r="F5" s="8" t="s">
        <v>9</v>
      </c>
    </row>
    <row r="6" ht="15.4" customHeight="1" spans="1:6">
      <c r="A6" s="30" t="s">
        <v>10</v>
      </c>
      <c r="B6" s="8" t="s">
        <v>5</v>
      </c>
      <c r="C6" s="8" t="s">
        <v>11</v>
      </c>
      <c r="D6" s="8" t="s">
        <v>10</v>
      </c>
      <c r="E6" s="8" t="s">
        <v>5</v>
      </c>
      <c r="F6" s="8" t="s">
        <v>12</v>
      </c>
    </row>
    <row r="7" ht="15.4" customHeight="1" spans="1:6">
      <c r="A7" s="28" t="s">
        <v>13</v>
      </c>
      <c r="B7" s="8" t="s">
        <v>11</v>
      </c>
      <c r="C7" s="17">
        <v>44385474.03</v>
      </c>
      <c r="D7" s="29" t="s">
        <v>14</v>
      </c>
      <c r="E7" s="8" t="s">
        <v>15</v>
      </c>
      <c r="F7" s="17">
        <v>0</v>
      </c>
    </row>
    <row r="8" ht="15.4" customHeight="1" spans="1:6">
      <c r="A8" s="28" t="s">
        <v>16</v>
      </c>
      <c r="B8" s="8" t="s">
        <v>12</v>
      </c>
      <c r="C8" s="17">
        <v>32378945.9</v>
      </c>
      <c r="D8" s="29" t="s">
        <v>17</v>
      </c>
      <c r="E8" s="8" t="s">
        <v>18</v>
      </c>
      <c r="F8" s="17">
        <v>0</v>
      </c>
    </row>
    <row r="9" ht="15.4" customHeight="1" spans="1:6">
      <c r="A9" s="28" t="s">
        <v>19</v>
      </c>
      <c r="B9" s="8" t="s">
        <v>20</v>
      </c>
      <c r="C9" s="17">
        <v>0</v>
      </c>
      <c r="D9" s="29" t="s">
        <v>21</v>
      </c>
      <c r="E9" s="8" t="s">
        <v>22</v>
      </c>
      <c r="F9" s="17">
        <v>0</v>
      </c>
    </row>
    <row r="10" ht="15.4" customHeight="1" spans="1:6">
      <c r="A10" s="28" t="s">
        <v>23</v>
      </c>
      <c r="B10" s="8" t="s">
        <v>24</v>
      </c>
      <c r="C10" s="17">
        <v>0</v>
      </c>
      <c r="D10" s="29" t="s">
        <v>25</v>
      </c>
      <c r="E10" s="8" t="s">
        <v>26</v>
      </c>
      <c r="F10" s="17">
        <v>0</v>
      </c>
    </row>
    <row r="11" ht="15.4" customHeight="1" spans="1:6">
      <c r="A11" s="28" t="s">
        <v>27</v>
      </c>
      <c r="B11" s="8" t="s">
        <v>28</v>
      </c>
      <c r="C11" s="17">
        <v>0</v>
      </c>
      <c r="D11" s="29" t="s">
        <v>29</v>
      </c>
      <c r="E11" s="8" t="s">
        <v>30</v>
      </c>
      <c r="F11" s="17">
        <v>0</v>
      </c>
    </row>
    <row r="12" ht="15.4" customHeight="1" spans="1:8">
      <c r="A12" s="28" t="s">
        <v>31</v>
      </c>
      <c r="B12" s="8" t="s">
        <v>32</v>
      </c>
      <c r="C12" s="17">
        <v>0</v>
      </c>
      <c r="D12" s="29" t="s">
        <v>33</v>
      </c>
      <c r="E12" s="8" t="s">
        <v>34</v>
      </c>
      <c r="F12" s="17">
        <v>9166855.81</v>
      </c>
      <c r="H12">
        <f>F12/$F$30</f>
        <v>0.119415424728788</v>
      </c>
    </row>
    <row r="13" ht="15.4" customHeight="1" spans="1:8">
      <c r="A13" s="28" t="s">
        <v>35</v>
      </c>
      <c r="B13" s="8" t="s">
        <v>36</v>
      </c>
      <c r="C13" s="17">
        <v>0</v>
      </c>
      <c r="D13" s="29" t="s">
        <v>37</v>
      </c>
      <c r="E13" s="8" t="s">
        <v>38</v>
      </c>
      <c r="F13" s="17">
        <v>30000</v>
      </c>
      <c r="G13">
        <f>C7/C30</f>
        <v>0.578203731239997</v>
      </c>
      <c r="H13">
        <f t="shared" ref="H13:H28" si="0">F13/$F$30</f>
        <v>0.000390806053473164</v>
      </c>
    </row>
    <row r="14" ht="15.4" customHeight="1" spans="1:8">
      <c r="A14" s="37" t="s">
        <v>5</v>
      </c>
      <c r="B14" s="8" t="s">
        <v>39</v>
      </c>
      <c r="C14" s="18" t="s">
        <v>5</v>
      </c>
      <c r="D14" s="29" t="s">
        <v>40</v>
      </c>
      <c r="E14" s="8" t="s">
        <v>41</v>
      </c>
      <c r="F14" s="17">
        <v>366481.2</v>
      </c>
      <c r="G14">
        <f>1-G13</f>
        <v>0.421796268760003</v>
      </c>
      <c r="H14">
        <f t="shared" si="0"/>
        <v>0.00477410238147031</v>
      </c>
    </row>
    <row r="15" ht="15.4" customHeight="1" spans="1:8">
      <c r="A15" s="28" t="s">
        <v>5</v>
      </c>
      <c r="B15" s="8" t="s">
        <v>42</v>
      </c>
      <c r="C15" s="18" t="s">
        <v>5</v>
      </c>
      <c r="D15" s="29" t="s">
        <v>43</v>
      </c>
      <c r="E15" s="8" t="s">
        <v>44</v>
      </c>
      <c r="F15" s="17">
        <v>354026.18</v>
      </c>
      <c r="H15">
        <f t="shared" si="0"/>
        <v>0.00461185247439933</v>
      </c>
    </row>
    <row r="16" ht="15.4" customHeight="1" spans="1:8">
      <c r="A16" s="28" t="s">
        <v>5</v>
      </c>
      <c r="B16" s="8" t="s">
        <v>45</v>
      </c>
      <c r="C16" s="18" t="s">
        <v>5</v>
      </c>
      <c r="D16" s="29" t="s">
        <v>46</v>
      </c>
      <c r="E16" s="8" t="s">
        <v>47</v>
      </c>
      <c r="F16" s="17">
        <v>0</v>
      </c>
      <c r="H16">
        <f t="shared" si="0"/>
        <v>0</v>
      </c>
    </row>
    <row r="17" ht="15.4" customHeight="1" spans="1:8">
      <c r="A17" s="28" t="s">
        <v>5</v>
      </c>
      <c r="B17" s="8" t="s">
        <v>48</v>
      </c>
      <c r="C17" s="18" t="s">
        <v>5</v>
      </c>
      <c r="D17" s="29" t="s">
        <v>49</v>
      </c>
      <c r="E17" s="8" t="s">
        <v>50</v>
      </c>
      <c r="F17" s="17">
        <v>34062735.49</v>
      </c>
      <c r="H17">
        <f t="shared" si="0"/>
        <v>0.443730774244906</v>
      </c>
    </row>
    <row r="18" ht="15.4" customHeight="1" spans="1:8">
      <c r="A18" s="28" t="s">
        <v>5</v>
      </c>
      <c r="B18" s="8" t="s">
        <v>51</v>
      </c>
      <c r="C18" s="18" t="s">
        <v>5</v>
      </c>
      <c r="D18" s="29" t="s">
        <v>52</v>
      </c>
      <c r="E18" s="8" t="s">
        <v>53</v>
      </c>
      <c r="F18" s="17">
        <v>29993</v>
      </c>
      <c r="H18">
        <f t="shared" si="0"/>
        <v>0.00039071486539402</v>
      </c>
    </row>
    <row r="19" ht="15.4" customHeight="1" spans="1:8">
      <c r="A19" s="28" t="s">
        <v>5</v>
      </c>
      <c r="B19" s="8" t="s">
        <v>54</v>
      </c>
      <c r="C19" s="18" t="s">
        <v>5</v>
      </c>
      <c r="D19" s="29" t="s">
        <v>55</v>
      </c>
      <c r="E19" s="8" t="s">
        <v>56</v>
      </c>
      <c r="F19" s="17">
        <v>0</v>
      </c>
      <c r="H19">
        <f t="shared" si="0"/>
        <v>0</v>
      </c>
    </row>
    <row r="20" ht="15.4" customHeight="1" spans="1:8">
      <c r="A20" s="28" t="s">
        <v>5</v>
      </c>
      <c r="B20" s="8" t="s">
        <v>57</v>
      </c>
      <c r="C20" s="18" t="s">
        <v>5</v>
      </c>
      <c r="D20" s="29" t="s">
        <v>58</v>
      </c>
      <c r="E20" s="8" t="s">
        <v>59</v>
      </c>
      <c r="F20" s="17">
        <v>31370839.65</v>
      </c>
      <c r="H20">
        <f t="shared" si="0"/>
        <v>0.408663801258532</v>
      </c>
    </row>
    <row r="21" ht="15.4" customHeight="1" spans="1:8">
      <c r="A21" s="28" t="s">
        <v>5</v>
      </c>
      <c r="B21" s="8" t="s">
        <v>60</v>
      </c>
      <c r="C21" s="18" t="s">
        <v>5</v>
      </c>
      <c r="D21" s="29" t="s">
        <v>61</v>
      </c>
      <c r="E21" s="8" t="s">
        <v>62</v>
      </c>
      <c r="F21" s="17">
        <v>558859.6</v>
      </c>
      <c r="H21">
        <f t="shared" si="0"/>
        <v>0.0072801904907197</v>
      </c>
    </row>
    <row r="22" ht="15.4" customHeight="1" spans="1:8">
      <c r="A22" s="28" t="s">
        <v>5</v>
      </c>
      <c r="B22" s="8" t="s">
        <v>63</v>
      </c>
      <c r="C22" s="18" t="s">
        <v>5</v>
      </c>
      <c r="D22" s="29" t="s">
        <v>64</v>
      </c>
      <c r="E22" s="8" t="s">
        <v>65</v>
      </c>
      <c r="F22" s="17">
        <v>0</v>
      </c>
      <c r="H22">
        <f t="shared" si="0"/>
        <v>0</v>
      </c>
    </row>
    <row r="23" ht="15.4" customHeight="1" spans="1:8">
      <c r="A23" s="28" t="s">
        <v>5</v>
      </c>
      <c r="B23" s="8" t="s">
        <v>66</v>
      </c>
      <c r="C23" s="18" t="s">
        <v>5</v>
      </c>
      <c r="D23" s="29" t="s">
        <v>67</v>
      </c>
      <c r="E23" s="8" t="s">
        <v>68</v>
      </c>
      <c r="F23" s="17">
        <v>0</v>
      </c>
      <c r="H23">
        <f t="shared" si="0"/>
        <v>0</v>
      </c>
    </row>
    <row r="24" ht="15.4" customHeight="1" spans="1:8">
      <c r="A24" s="28" t="s">
        <v>5</v>
      </c>
      <c r="B24" s="8" t="s">
        <v>69</v>
      </c>
      <c r="C24" s="18" t="s">
        <v>5</v>
      </c>
      <c r="D24" s="29" t="s">
        <v>70</v>
      </c>
      <c r="E24" s="8" t="s">
        <v>71</v>
      </c>
      <c r="F24" s="17">
        <v>0</v>
      </c>
      <c r="H24">
        <f t="shared" si="0"/>
        <v>0</v>
      </c>
    </row>
    <row r="25" ht="15.4" customHeight="1" spans="1:8">
      <c r="A25" s="28" t="s">
        <v>5</v>
      </c>
      <c r="B25" s="8" t="s">
        <v>72</v>
      </c>
      <c r="C25" s="18" t="s">
        <v>5</v>
      </c>
      <c r="D25" s="29" t="s">
        <v>73</v>
      </c>
      <c r="E25" s="8" t="s">
        <v>74</v>
      </c>
      <c r="F25" s="17">
        <v>224629</v>
      </c>
      <c r="H25">
        <f t="shared" si="0"/>
        <v>0.00292621243285411</v>
      </c>
    </row>
    <row r="26" ht="15.4" customHeight="1" spans="1:8">
      <c r="A26" s="28" t="s">
        <v>5</v>
      </c>
      <c r="B26" s="8" t="s">
        <v>75</v>
      </c>
      <c r="C26" s="18" t="s">
        <v>5</v>
      </c>
      <c r="D26" s="29" t="s">
        <v>76</v>
      </c>
      <c r="E26" s="8" t="s">
        <v>77</v>
      </c>
      <c r="F26" s="17">
        <v>0</v>
      </c>
      <c r="H26">
        <f t="shared" si="0"/>
        <v>0</v>
      </c>
    </row>
    <row r="27" ht="15.4" customHeight="1" spans="1:8">
      <c r="A27" s="28" t="s">
        <v>5</v>
      </c>
      <c r="B27" s="8" t="s">
        <v>78</v>
      </c>
      <c r="C27" s="18" t="s">
        <v>5</v>
      </c>
      <c r="D27" s="29" t="s">
        <v>79</v>
      </c>
      <c r="E27" s="8" t="s">
        <v>80</v>
      </c>
      <c r="F27" s="17">
        <v>0</v>
      </c>
      <c r="H27">
        <f t="shared" si="0"/>
        <v>0</v>
      </c>
    </row>
    <row r="28" ht="15.4" customHeight="1" spans="1:8">
      <c r="A28" s="28" t="s">
        <v>5</v>
      </c>
      <c r="B28" s="8" t="s">
        <v>81</v>
      </c>
      <c r="C28" s="18" t="s">
        <v>5</v>
      </c>
      <c r="D28" s="29" t="s">
        <v>82</v>
      </c>
      <c r="E28" s="8" t="s">
        <v>83</v>
      </c>
      <c r="F28" s="17">
        <v>600000</v>
      </c>
      <c r="H28">
        <f t="shared" si="0"/>
        <v>0.00781612106946328</v>
      </c>
    </row>
    <row r="29" ht="15.4" customHeight="1" spans="1:6">
      <c r="A29" s="28" t="s">
        <v>5</v>
      </c>
      <c r="B29" s="8" t="s">
        <v>84</v>
      </c>
      <c r="C29" s="18" t="s">
        <v>5</v>
      </c>
      <c r="D29" s="29" t="s">
        <v>5</v>
      </c>
      <c r="E29" s="8" t="s">
        <v>85</v>
      </c>
      <c r="F29" s="18" t="s">
        <v>5</v>
      </c>
    </row>
    <row r="30" ht="15.4" customHeight="1" spans="1:6">
      <c r="A30" s="42" t="s">
        <v>86</v>
      </c>
      <c r="B30" s="8" t="s">
        <v>87</v>
      </c>
      <c r="C30" s="17">
        <v>76764419.93</v>
      </c>
      <c r="D30" s="43" t="s">
        <v>88</v>
      </c>
      <c r="E30" s="8" t="s">
        <v>89</v>
      </c>
      <c r="F30" s="17">
        <v>76764419.93</v>
      </c>
    </row>
    <row r="31" ht="15.4" customHeight="1" spans="1:6">
      <c r="A31" s="28" t="s">
        <v>90</v>
      </c>
      <c r="B31" s="8" t="s">
        <v>91</v>
      </c>
      <c r="C31" s="17">
        <v>0</v>
      </c>
      <c r="D31" s="29" t="s">
        <v>92</v>
      </c>
      <c r="E31" s="8" t="s">
        <v>93</v>
      </c>
      <c r="F31" s="17">
        <v>0</v>
      </c>
    </row>
    <row r="32" ht="15.4" customHeight="1" spans="1:6">
      <c r="A32" s="28" t="s">
        <v>94</v>
      </c>
      <c r="B32" s="8" t="s">
        <v>95</v>
      </c>
      <c r="C32" s="17">
        <v>109852</v>
      </c>
      <c r="D32" s="29" t="s">
        <v>96</v>
      </c>
      <c r="E32" s="8" t="s">
        <v>97</v>
      </c>
      <c r="F32" s="17">
        <v>109852</v>
      </c>
    </row>
    <row r="33" ht="15.4" customHeight="1" spans="1:6">
      <c r="A33" s="28" t="s">
        <v>5</v>
      </c>
      <c r="B33" s="8" t="s">
        <v>98</v>
      </c>
      <c r="C33" s="18" t="s">
        <v>5</v>
      </c>
      <c r="D33" s="29" t="s">
        <v>5</v>
      </c>
      <c r="E33" s="8" t="s">
        <v>99</v>
      </c>
      <c r="F33" s="16" t="s">
        <v>5</v>
      </c>
    </row>
    <row r="34" ht="15.4" customHeight="1" spans="1:6">
      <c r="A34" s="42" t="s">
        <v>100</v>
      </c>
      <c r="B34" s="8" t="s">
        <v>101</v>
      </c>
      <c r="C34" s="17">
        <v>76874271.93</v>
      </c>
      <c r="D34" s="43" t="s">
        <v>100</v>
      </c>
      <c r="E34" s="8" t="s">
        <v>102</v>
      </c>
      <c r="F34" s="17">
        <v>76874271.93</v>
      </c>
    </row>
    <row r="35" ht="15.4" customHeight="1" spans="1:6">
      <c r="A35" s="41" t="s">
        <v>103</v>
      </c>
      <c r="B35" s="41" t="s">
        <v>5</v>
      </c>
      <c r="C35" s="41" t="s">
        <v>5</v>
      </c>
      <c r="D35" s="41" t="s">
        <v>5</v>
      </c>
      <c r="E35" s="41" t="s">
        <v>5</v>
      </c>
      <c r="F35" s="41" t="s">
        <v>5</v>
      </c>
    </row>
  </sheetData>
  <mergeCells count="3">
    <mergeCell ref="A4:C4"/>
    <mergeCell ref="D4:F4"/>
    <mergeCell ref="A35:F3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topLeftCell="A43" workbookViewId="0">
      <selection activeCell="D46" sqref="D46"/>
    </sheetView>
  </sheetViews>
  <sheetFormatPr defaultColWidth="9" defaultRowHeight="12.75"/>
  <cols>
    <col min="1" max="3" width="3.14285714285714" customWidth="1"/>
    <col min="4" max="4" width="37.4285714285714" customWidth="1"/>
    <col min="5" max="11" width="17.1428571428571" customWidth="1"/>
    <col min="12" max="12" width="9.71428571428571" customWidth="1"/>
  </cols>
  <sheetData>
    <row r="1" ht="19.5" spans="7:7">
      <c r="G1" s="1" t="s">
        <v>104</v>
      </c>
    </row>
    <row r="2" spans="11:11">
      <c r="K2" s="20" t="s">
        <v>105</v>
      </c>
    </row>
    <row r="3" spans="1:11">
      <c r="A3" s="2" t="s">
        <v>2</v>
      </c>
      <c r="K3" s="20" t="s">
        <v>3</v>
      </c>
    </row>
    <row r="4" ht="15.4" customHeight="1" spans="1:11">
      <c r="A4" s="3" t="s">
        <v>7</v>
      </c>
      <c r="B4" s="4" t="s">
        <v>5</v>
      </c>
      <c r="C4" s="4" t="s">
        <v>5</v>
      </c>
      <c r="D4" s="4" t="s">
        <v>5</v>
      </c>
      <c r="E4" s="5" t="s">
        <v>86</v>
      </c>
      <c r="F4" s="5" t="s">
        <v>106</v>
      </c>
      <c r="G4" s="5" t="s">
        <v>107</v>
      </c>
      <c r="H4" s="5" t="s">
        <v>108</v>
      </c>
      <c r="I4" s="5" t="s">
        <v>109</v>
      </c>
      <c r="J4" s="5" t="s">
        <v>110</v>
      </c>
      <c r="K4" s="5" t="s">
        <v>111</v>
      </c>
    </row>
    <row r="5" ht="15.4" customHeight="1" spans="1:11">
      <c r="A5" s="6" t="s">
        <v>112</v>
      </c>
      <c r="B5" s="7" t="s">
        <v>5</v>
      </c>
      <c r="C5" s="7" t="s">
        <v>5</v>
      </c>
      <c r="D5" s="8" t="s">
        <v>113</v>
      </c>
      <c r="E5" s="7" t="s">
        <v>5</v>
      </c>
      <c r="F5" s="7" t="s">
        <v>5</v>
      </c>
      <c r="G5" s="7" t="s">
        <v>5</v>
      </c>
      <c r="H5" s="7" t="s">
        <v>5</v>
      </c>
      <c r="I5" s="7" t="s">
        <v>5</v>
      </c>
      <c r="J5" s="7" t="s">
        <v>5</v>
      </c>
      <c r="K5" s="7" t="s">
        <v>114</v>
      </c>
    </row>
    <row r="6" ht="15.4" customHeight="1" spans="1:11">
      <c r="A6" s="6" t="s">
        <v>5</v>
      </c>
      <c r="B6" s="7" t="s">
        <v>5</v>
      </c>
      <c r="C6" s="7" t="s">
        <v>5</v>
      </c>
      <c r="D6" s="8" t="s">
        <v>5</v>
      </c>
      <c r="E6" s="7" t="s">
        <v>5</v>
      </c>
      <c r="F6" s="7" t="s">
        <v>5</v>
      </c>
      <c r="G6" s="7" t="s">
        <v>5</v>
      </c>
      <c r="H6" s="7" t="s">
        <v>5</v>
      </c>
      <c r="I6" s="7" t="s">
        <v>5</v>
      </c>
      <c r="J6" s="7" t="s">
        <v>5</v>
      </c>
      <c r="K6" s="7" t="s">
        <v>5</v>
      </c>
    </row>
    <row r="7" ht="15.4" customHeight="1" spans="1:11">
      <c r="A7" s="6" t="s">
        <v>5</v>
      </c>
      <c r="B7" s="7" t="s">
        <v>5</v>
      </c>
      <c r="C7" s="7" t="s">
        <v>5</v>
      </c>
      <c r="D7" s="8" t="s">
        <v>5</v>
      </c>
      <c r="E7" s="7" t="s">
        <v>5</v>
      </c>
      <c r="F7" s="7" t="s">
        <v>5</v>
      </c>
      <c r="G7" s="7" t="s">
        <v>5</v>
      </c>
      <c r="H7" s="7" t="s">
        <v>5</v>
      </c>
      <c r="I7" s="7" t="s">
        <v>5</v>
      </c>
      <c r="J7" s="7" t="s">
        <v>5</v>
      </c>
      <c r="K7" s="7" t="s">
        <v>5</v>
      </c>
    </row>
    <row r="8" ht="15.4" customHeight="1" spans="1:11">
      <c r="A8" s="12" t="s">
        <v>10</v>
      </c>
      <c r="B8" s="13" t="s">
        <v>5</v>
      </c>
      <c r="C8" s="13" t="s">
        <v>5</v>
      </c>
      <c r="D8" s="13" t="s">
        <v>10</v>
      </c>
      <c r="E8" s="7" t="s">
        <v>11</v>
      </c>
      <c r="F8" s="7" t="s">
        <v>12</v>
      </c>
      <c r="G8" s="7" t="s">
        <v>20</v>
      </c>
      <c r="H8" s="7" t="s">
        <v>24</v>
      </c>
      <c r="I8" s="7" t="s">
        <v>28</v>
      </c>
      <c r="J8" s="7" t="s">
        <v>32</v>
      </c>
      <c r="K8" s="7" t="s">
        <v>36</v>
      </c>
    </row>
    <row r="9" ht="15.4" customHeight="1" spans="1:11">
      <c r="A9" s="12" t="s">
        <v>115</v>
      </c>
      <c r="B9" s="13" t="s">
        <v>5</v>
      </c>
      <c r="C9" s="13" t="s">
        <v>5</v>
      </c>
      <c r="D9" s="13" t="s">
        <v>115</v>
      </c>
      <c r="E9" s="14">
        <v>76764419.93</v>
      </c>
      <c r="F9" s="14">
        <v>76764419.93</v>
      </c>
      <c r="G9" s="14">
        <v>0</v>
      </c>
      <c r="H9" s="14">
        <v>0</v>
      </c>
      <c r="I9" s="14">
        <v>0</v>
      </c>
      <c r="J9" s="14">
        <v>0</v>
      </c>
      <c r="K9" s="14">
        <v>0</v>
      </c>
    </row>
    <row r="10" ht="15.4" customHeight="1" spans="1:11">
      <c r="A10" s="15" t="s">
        <v>116</v>
      </c>
      <c r="B10" s="16" t="s">
        <v>5</v>
      </c>
      <c r="C10" s="16" t="s">
        <v>5</v>
      </c>
      <c r="D10" s="16" t="s">
        <v>117</v>
      </c>
      <c r="E10" s="17">
        <v>9166855.81</v>
      </c>
      <c r="F10" s="17">
        <v>9166855.81</v>
      </c>
      <c r="G10" s="17">
        <v>0</v>
      </c>
      <c r="H10" s="17">
        <v>0</v>
      </c>
      <c r="I10" s="17">
        <v>0</v>
      </c>
      <c r="J10" s="17">
        <v>0</v>
      </c>
      <c r="K10" s="17">
        <v>0</v>
      </c>
    </row>
    <row r="11" ht="15.4" customHeight="1" spans="1:11">
      <c r="A11" s="15" t="s">
        <v>118</v>
      </c>
      <c r="B11" s="16" t="s">
        <v>5</v>
      </c>
      <c r="C11" s="16" t="s">
        <v>5</v>
      </c>
      <c r="D11" s="16" t="s">
        <v>119</v>
      </c>
      <c r="E11" s="17">
        <v>1032590.34</v>
      </c>
      <c r="F11" s="17">
        <v>1032590.34</v>
      </c>
      <c r="G11" s="17">
        <v>0</v>
      </c>
      <c r="H11" s="17">
        <v>0</v>
      </c>
      <c r="I11" s="17">
        <v>0</v>
      </c>
      <c r="J11" s="17">
        <v>0</v>
      </c>
      <c r="K11" s="17">
        <v>0</v>
      </c>
    </row>
    <row r="12" ht="15.4" customHeight="1" spans="1:11">
      <c r="A12" s="15" t="s">
        <v>120</v>
      </c>
      <c r="B12" s="16" t="s">
        <v>5</v>
      </c>
      <c r="C12" s="16" t="s">
        <v>5</v>
      </c>
      <c r="D12" s="16" t="s">
        <v>121</v>
      </c>
      <c r="E12" s="17">
        <v>1019195.34</v>
      </c>
      <c r="F12" s="17">
        <v>1019195.34</v>
      </c>
      <c r="G12" s="17">
        <v>0</v>
      </c>
      <c r="H12" s="17">
        <v>0</v>
      </c>
      <c r="I12" s="17">
        <v>0</v>
      </c>
      <c r="J12" s="17">
        <v>0</v>
      </c>
      <c r="K12" s="17">
        <v>0</v>
      </c>
    </row>
    <row r="13" ht="15.4" customHeight="1" spans="1:11">
      <c r="A13" s="15" t="s">
        <v>122</v>
      </c>
      <c r="B13" s="16" t="s">
        <v>5</v>
      </c>
      <c r="C13" s="16" t="s">
        <v>5</v>
      </c>
      <c r="D13" s="16" t="s">
        <v>123</v>
      </c>
      <c r="E13" s="17">
        <v>13395</v>
      </c>
      <c r="F13" s="17">
        <v>13395</v>
      </c>
      <c r="G13" s="17">
        <v>0</v>
      </c>
      <c r="H13" s="17">
        <v>0</v>
      </c>
      <c r="I13" s="17">
        <v>0</v>
      </c>
      <c r="J13" s="17">
        <v>0</v>
      </c>
      <c r="K13" s="17">
        <v>0</v>
      </c>
    </row>
    <row r="14" ht="15.4" customHeight="1" spans="1:11">
      <c r="A14" s="15" t="s">
        <v>124</v>
      </c>
      <c r="B14" s="16" t="s">
        <v>5</v>
      </c>
      <c r="C14" s="16" t="s">
        <v>5</v>
      </c>
      <c r="D14" s="16" t="s">
        <v>125</v>
      </c>
      <c r="E14" s="17">
        <v>895571.47</v>
      </c>
      <c r="F14" s="17">
        <v>895571.47</v>
      </c>
      <c r="G14" s="17">
        <v>0</v>
      </c>
      <c r="H14" s="17">
        <v>0</v>
      </c>
      <c r="I14" s="17">
        <v>0</v>
      </c>
      <c r="J14" s="17">
        <v>0</v>
      </c>
      <c r="K14" s="17">
        <v>0</v>
      </c>
    </row>
    <row r="15" ht="15.4" customHeight="1" spans="1:11">
      <c r="A15" s="15" t="s">
        <v>126</v>
      </c>
      <c r="B15" s="16" t="s">
        <v>5</v>
      </c>
      <c r="C15" s="16" t="s">
        <v>5</v>
      </c>
      <c r="D15" s="16" t="s">
        <v>127</v>
      </c>
      <c r="E15" s="17">
        <v>895571.47</v>
      </c>
      <c r="F15" s="17">
        <v>895571.47</v>
      </c>
      <c r="G15" s="17">
        <v>0</v>
      </c>
      <c r="H15" s="17">
        <v>0</v>
      </c>
      <c r="I15" s="17">
        <v>0</v>
      </c>
      <c r="J15" s="17">
        <v>0</v>
      </c>
      <c r="K15" s="17">
        <v>0</v>
      </c>
    </row>
    <row r="16" ht="15.4" customHeight="1" spans="1:11">
      <c r="A16" s="15" t="s">
        <v>128</v>
      </c>
      <c r="B16" s="16" t="s">
        <v>5</v>
      </c>
      <c r="C16" s="16" t="s">
        <v>5</v>
      </c>
      <c r="D16" s="16" t="s">
        <v>129</v>
      </c>
      <c r="E16" s="17">
        <v>7100000</v>
      </c>
      <c r="F16" s="17">
        <v>7100000</v>
      </c>
      <c r="G16" s="17">
        <v>0</v>
      </c>
      <c r="H16" s="17">
        <v>0</v>
      </c>
      <c r="I16" s="17">
        <v>0</v>
      </c>
      <c r="J16" s="17">
        <v>0</v>
      </c>
      <c r="K16" s="17">
        <v>0</v>
      </c>
    </row>
    <row r="17" ht="15.4" customHeight="1" spans="1:11">
      <c r="A17" s="15" t="s">
        <v>130</v>
      </c>
      <c r="B17" s="16" t="s">
        <v>5</v>
      </c>
      <c r="C17" s="16" t="s">
        <v>5</v>
      </c>
      <c r="D17" s="16" t="s">
        <v>131</v>
      </c>
      <c r="E17" s="17">
        <v>7100000</v>
      </c>
      <c r="F17" s="17">
        <v>7100000</v>
      </c>
      <c r="G17" s="17">
        <v>0</v>
      </c>
      <c r="H17" s="17">
        <v>0</v>
      </c>
      <c r="I17" s="17">
        <v>0</v>
      </c>
      <c r="J17" s="17">
        <v>0</v>
      </c>
      <c r="K17" s="17">
        <v>0</v>
      </c>
    </row>
    <row r="18" ht="15.4" customHeight="1" spans="1:11">
      <c r="A18" s="15" t="s">
        <v>132</v>
      </c>
      <c r="B18" s="16" t="s">
        <v>5</v>
      </c>
      <c r="C18" s="16" t="s">
        <v>5</v>
      </c>
      <c r="D18" s="16" t="s">
        <v>133</v>
      </c>
      <c r="E18" s="17">
        <v>89194</v>
      </c>
      <c r="F18" s="17">
        <v>89194</v>
      </c>
      <c r="G18" s="17">
        <v>0</v>
      </c>
      <c r="H18" s="17">
        <v>0</v>
      </c>
      <c r="I18" s="17">
        <v>0</v>
      </c>
      <c r="J18" s="17">
        <v>0</v>
      </c>
      <c r="K18" s="17">
        <v>0</v>
      </c>
    </row>
    <row r="19" ht="15.4" customHeight="1" spans="1:11">
      <c r="A19" s="15" t="s">
        <v>134</v>
      </c>
      <c r="B19" s="16" t="s">
        <v>5</v>
      </c>
      <c r="C19" s="16" t="s">
        <v>5</v>
      </c>
      <c r="D19" s="16" t="s">
        <v>135</v>
      </c>
      <c r="E19" s="17">
        <v>89194</v>
      </c>
      <c r="F19" s="17">
        <v>89194</v>
      </c>
      <c r="G19" s="17">
        <v>0</v>
      </c>
      <c r="H19" s="17">
        <v>0</v>
      </c>
      <c r="I19" s="17">
        <v>0</v>
      </c>
      <c r="J19" s="17">
        <v>0</v>
      </c>
      <c r="K19" s="17">
        <v>0</v>
      </c>
    </row>
    <row r="20" ht="15.4" customHeight="1" spans="1:11">
      <c r="A20" s="15" t="s">
        <v>136</v>
      </c>
      <c r="B20" s="16" t="s">
        <v>5</v>
      </c>
      <c r="C20" s="16" t="s">
        <v>5</v>
      </c>
      <c r="D20" s="16" t="s">
        <v>137</v>
      </c>
      <c r="E20" s="17">
        <v>49500</v>
      </c>
      <c r="F20" s="17">
        <v>49500</v>
      </c>
      <c r="G20" s="17">
        <v>0</v>
      </c>
      <c r="H20" s="17">
        <v>0</v>
      </c>
      <c r="I20" s="17">
        <v>0</v>
      </c>
      <c r="J20" s="17">
        <v>0</v>
      </c>
      <c r="K20" s="17">
        <v>0</v>
      </c>
    </row>
    <row r="21" ht="15.4" customHeight="1" spans="1:11">
      <c r="A21" s="15" t="s">
        <v>138</v>
      </c>
      <c r="B21" s="16" t="s">
        <v>5</v>
      </c>
      <c r="C21" s="16" t="s">
        <v>5</v>
      </c>
      <c r="D21" s="16" t="s">
        <v>139</v>
      </c>
      <c r="E21" s="17">
        <v>49500</v>
      </c>
      <c r="F21" s="17">
        <v>49500</v>
      </c>
      <c r="G21" s="17">
        <v>0</v>
      </c>
      <c r="H21" s="17">
        <v>0</v>
      </c>
      <c r="I21" s="17">
        <v>0</v>
      </c>
      <c r="J21" s="17">
        <v>0</v>
      </c>
      <c r="K21" s="17">
        <v>0</v>
      </c>
    </row>
    <row r="22" ht="15.4" customHeight="1" spans="1:11">
      <c r="A22" s="15" t="s">
        <v>140</v>
      </c>
      <c r="B22" s="16" t="s">
        <v>5</v>
      </c>
      <c r="C22" s="16" t="s">
        <v>5</v>
      </c>
      <c r="D22" s="16" t="s">
        <v>141</v>
      </c>
      <c r="E22" s="17">
        <v>30000</v>
      </c>
      <c r="F22" s="17">
        <v>30000</v>
      </c>
      <c r="G22" s="17">
        <v>0</v>
      </c>
      <c r="H22" s="17">
        <v>0</v>
      </c>
      <c r="I22" s="17">
        <v>0</v>
      </c>
      <c r="J22" s="17">
        <v>0</v>
      </c>
      <c r="K22" s="17">
        <v>0</v>
      </c>
    </row>
    <row r="23" ht="15.4" customHeight="1" spans="1:11">
      <c r="A23" s="15" t="s">
        <v>142</v>
      </c>
      <c r="B23" s="16" t="s">
        <v>5</v>
      </c>
      <c r="C23" s="16" t="s">
        <v>5</v>
      </c>
      <c r="D23" s="16" t="s">
        <v>143</v>
      </c>
      <c r="E23" s="17">
        <v>30000</v>
      </c>
      <c r="F23" s="17">
        <v>30000</v>
      </c>
      <c r="G23" s="17">
        <v>0</v>
      </c>
      <c r="H23" s="17">
        <v>0</v>
      </c>
      <c r="I23" s="17">
        <v>0</v>
      </c>
      <c r="J23" s="17">
        <v>0</v>
      </c>
      <c r="K23" s="17">
        <v>0</v>
      </c>
    </row>
    <row r="24" ht="15.4" customHeight="1" spans="1:11">
      <c r="A24" s="15" t="s">
        <v>144</v>
      </c>
      <c r="B24" s="16" t="s">
        <v>5</v>
      </c>
      <c r="C24" s="16" t="s">
        <v>5</v>
      </c>
      <c r="D24" s="16" t="s">
        <v>145</v>
      </c>
      <c r="E24" s="17">
        <v>30000</v>
      </c>
      <c r="F24" s="17">
        <v>30000</v>
      </c>
      <c r="G24" s="17">
        <v>0</v>
      </c>
      <c r="H24" s="17">
        <v>0</v>
      </c>
      <c r="I24" s="17">
        <v>0</v>
      </c>
      <c r="J24" s="17">
        <v>0</v>
      </c>
      <c r="K24" s="17">
        <v>0</v>
      </c>
    </row>
    <row r="25" ht="15.4" customHeight="1" spans="1:11">
      <c r="A25" s="15" t="s">
        <v>146</v>
      </c>
      <c r="B25" s="16" t="s">
        <v>5</v>
      </c>
      <c r="C25" s="16" t="s">
        <v>5</v>
      </c>
      <c r="D25" s="16" t="s">
        <v>147</v>
      </c>
      <c r="E25" s="17">
        <v>366481.2</v>
      </c>
      <c r="F25" s="17">
        <v>366481.2</v>
      </c>
      <c r="G25" s="17">
        <v>0</v>
      </c>
      <c r="H25" s="17">
        <v>0</v>
      </c>
      <c r="I25" s="17">
        <v>0</v>
      </c>
      <c r="J25" s="17">
        <v>0</v>
      </c>
      <c r="K25" s="17">
        <v>0</v>
      </c>
    </row>
    <row r="26" ht="15.4" customHeight="1" spans="1:11">
      <c r="A26" s="15" t="s">
        <v>148</v>
      </c>
      <c r="B26" s="16" t="s">
        <v>5</v>
      </c>
      <c r="C26" s="16" t="s">
        <v>5</v>
      </c>
      <c r="D26" s="16" t="s">
        <v>149</v>
      </c>
      <c r="E26" s="17">
        <v>366481.2</v>
      </c>
      <c r="F26" s="17">
        <v>366481.2</v>
      </c>
      <c r="G26" s="17">
        <v>0</v>
      </c>
      <c r="H26" s="17">
        <v>0</v>
      </c>
      <c r="I26" s="17">
        <v>0</v>
      </c>
      <c r="J26" s="17">
        <v>0</v>
      </c>
      <c r="K26" s="17">
        <v>0</v>
      </c>
    </row>
    <row r="27" ht="15.4" customHeight="1" spans="1:11">
      <c r="A27" s="15" t="s">
        <v>150</v>
      </c>
      <c r="B27" s="16" t="s">
        <v>5</v>
      </c>
      <c r="C27" s="16" t="s">
        <v>5</v>
      </c>
      <c r="D27" s="16" t="s">
        <v>151</v>
      </c>
      <c r="E27" s="17">
        <v>363266.6</v>
      </c>
      <c r="F27" s="17">
        <v>363266.6</v>
      </c>
      <c r="G27" s="17">
        <v>0</v>
      </c>
      <c r="H27" s="17">
        <v>0</v>
      </c>
      <c r="I27" s="17">
        <v>0</v>
      </c>
      <c r="J27" s="17">
        <v>0</v>
      </c>
      <c r="K27" s="17">
        <v>0</v>
      </c>
    </row>
    <row r="28" ht="15.4" customHeight="1" spans="1:11">
      <c r="A28" s="15" t="s">
        <v>152</v>
      </c>
      <c r="B28" s="16" t="s">
        <v>5</v>
      </c>
      <c r="C28" s="16" t="s">
        <v>5</v>
      </c>
      <c r="D28" s="16" t="s">
        <v>153</v>
      </c>
      <c r="E28" s="17">
        <v>3214.6</v>
      </c>
      <c r="F28" s="17">
        <v>3214.6</v>
      </c>
      <c r="G28" s="17">
        <v>0</v>
      </c>
      <c r="H28" s="17">
        <v>0</v>
      </c>
      <c r="I28" s="17">
        <v>0</v>
      </c>
      <c r="J28" s="17">
        <v>0</v>
      </c>
      <c r="K28" s="17">
        <v>0</v>
      </c>
    </row>
    <row r="29" ht="15.4" customHeight="1" spans="1:11">
      <c r="A29" s="15" t="s">
        <v>154</v>
      </c>
      <c r="B29" s="16" t="s">
        <v>5</v>
      </c>
      <c r="C29" s="16" t="s">
        <v>5</v>
      </c>
      <c r="D29" s="16" t="s">
        <v>155</v>
      </c>
      <c r="E29" s="17">
        <v>354026.18</v>
      </c>
      <c r="F29" s="17">
        <v>354026.18</v>
      </c>
      <c r="G29" s="17">
        <v>0</v>
      </c>
      <c r="H29" s="17">
        <v>0</v>
      </c>
      <c r="I29" s="17">
        <v>0</v>
      </c>
      <c r="J29" s="17">
        <v>0</v>
      </c>
      <c r="K29" s="17">
        <v>0</v>
      </c>
    </row>
    <row r="30" ht="15.4" customHeight="1" spans="1:11">
      <c r="A30" s="15" t="s">
        <v>156</v>
      </c>
      <c r="B30" s="16" t="s">
        <v>5</v>
      </c>
      <c r="C30" s="16" t="s">
        <v>5</v>
      </c>
      <c r="D30" s="16" t="s">
        <v>157</v>
      </c>
      <c r="E30" s="17">
        <v>354026.18</v>
      </c>
      <c r="F30" s="17">
        <v>354026.18</v>
      </c>
      <c r="G30" s="17">
        <v>0</v>
      </c>
      <c r="H30" s="17">
        <v>0</v>
      </c>
      <c r="I30" s="17">
        <v>0</v>
      </c>
      <c r="J30" s="17">
        <v>0</v>
      </c>
      <c r="K30" s="17">
        <v>0</v>
      </c>
    </row>
    <row r="31" ht="15.4" customHeight="1" spans="1:11">
      <c r="A31" s="15" t="s">
        <v>158</v>
      </c>
      <c r="B31" s="16" t="s">
        <v>5</v>
      </c>
      <c r="C31" s="16" t="s">
        <v>5</v>
      </c>
      <c r="D31" s="16" t="s">
        <v>159</v>
      </c>
      <c r="E31" s="17">
        <v>97175.78</v>
      </c>
      <c r="F31" s="17">
        <v>97175.78</v>
      </c>
      <c r="G31" s="17">
        <v>0</v>
      </c>
      <c r="H31" s="17">
        <v>0</v>
      </c>
      <c r="I31" s="17">
        <v>0</v>
      </c>
      <c r="J31" s="17">
        <v>0</v>
      </c>
      <c r="K31" s="17">
        <v>0</v>
      </c>
    </row>
    <row r="32" ht="15.4" customHeight="1" spans="1:11">
      <c r="A32" s="15" t="s">
        <v>160</v>
      </c>
      <c r="B32" s="16" t="s">
        <v>5</v>
      </c>
      <c r="C32" s="16" t="s">
        <v>5</v>
      </c>
      <c r="D32" s="16" t="s">
        <v>161</v>
      </c>
      <c r="E32" s="17">
        <v>39049.2</v>
      </c>
      <c r="F32" s="17">
        <v>39049.2</v>
      </c>
      <c r="G32" s="17">
        <v>0</v>
      </c>
      <c r="H32" s="17">
        <v>0</v>
      </c>
      <c r="I32" s="17">
        <v>0</v>
      </c>
      <c r="J32" s="17">
        <v>0</v>
      </c>
      <c r="K32" s="17">
        <v>0</v>
      </c>
    </row>
    <row r="33" ht="15.4" customHeight="1" spans="1:11">
      <c r="A33" s="15" t="s">
        <v>162</v>
      </c>
      <c r="B33" s="16" t="s">
        <v>5</v>
      </c>
      <c r="C33" s="16" t="s">
        <v>5</v>
      </c>
      <c r="D33" s="16" t="s">
        <v>163</v>
      </c>
      <c r="E33" s="17">
        <v>217801.2</v>
      </c>
      <c r="F33" s="17">
        <v>217801.2</v>
      </c>
      <c r="G33" s="17">
        <v>0</v>
      </c>
      <c r="H33" s="17">
        <v>0</v>
      </c>
      <c r="I33" s="17">
        <v>0</v>
      </c>
      <c r="J33" s="17">
        <v>0</v>
      </c>
      <c r="K33" s="17">
        <v>0</v>
      </c>
    </row>
    <row r="34" ht="15.4" customHeight="1" spans="1:11">
      <c r="A34" s="15" t="s">
        <v>164</v>
      </c>
      <c r="B34" s="16" t="s">
        <v>5</v>
      </c>
      <c r="C34" s="16" t="s">
        <v>5</v>
      </c>
      <c r="D34" s="16" t="s">
        <v>165</v>
      </c>
      <c r="E34" s="17">
        <v>34062735.49</v>
      </c>
      <c r="F34" s="17">
        <v>34062735.49</v>
      </c>
      <c r="G34" s="17">
        <v>0</v>
      </c>
      <c r="H34" s="17">
        <v>0</v>
      </c>
      <c r="I34" s="17">
        <v>0</v>
      </c>
      <c r="J34" s="17">
        <v>0</v>
      </c>
      <c r="K34" s="17">
        <v>0</v>
      </c>
    </row>
    <row r="35" ht="15.4" customHeight="1" spans="1:11">
      <c r="A35" s="15" t="s">
        <v>166</v>
      </c>
      <c r="B35" s="16" t="s">
        <v>5</v>
      </c>
      <c r="C35" s="16" t="s">
        <v>5</v>
      </c>
      <c r="D35" s="16" t="s">
        <v>167</v>
      </c>
      <c r="E35" s="17">
        <v>588789.59</v>
      </c>
      <c r="F35" s="17">
        <v>588789.59</v>
      </c>
      <c r="G35" s="17">
        <v>0</v>
      </c>
      <c r="H35" s="17">
        <v>0</v>
      </c>
      <c r="I35" s="17">
        <v>0</v>
      </c>
      <c r="J35" s="17">
        <v>0</v>
      </c>
      <c r="K35" s="17">
        <v>0</v>
      </c>
    </row>
    <row r="36" ht="15.4" customHeight="1" spans="1:11">
      <c r="A36" s="15" t="s">
        <v>168</v>
      </c>
      <c r="B36" s="16" t="s">
        <v>5</v>
      </c>
      <c r="C36" s="16" t="s">
        <v>5</v>
      </c>
      <c r="D36" s="16" t="s">
        <v>121</v>
      </c>
      <c r="E36" s="17">
        <v>570223.59</v>
      </c>
      <c r="F36" s="17">
        <v>570223.59</v>
      </c>
      <c r="G36" s="17">
        <v>0</v>
      </c>
      <c r="H36" s="17">
        <v>0</v>
      </c>
      <c r="I36" s="17">
        <v>0</v>
      </c>
      <c r="J36" s="17">
        <v>0</v>
      </c>
      <c r="K36" s="17">
        <v>0</v>
      </c>
    </row>
    <row r="37" ht="15.4" customHeight="1" spans="1:11">
      <c r="A37" s="15" t="s">
        <v>169</v>
      </c>
      <c r="B37" s="16" t="s">
        <v>5</v>
      </c>
      <c r="C37" s="16" t="s">
        <v>5</v>
      </c>
      <c r="D37" s="16" t="s">
        <v>123</v>
      </c>
      <c r="E37" s="17">
        <v>18566</v>
      </c>
      <c r="F37" s="17">
        <v>18566</v>
      </c>
      <c r="G37" s="17">
        <v>0</v>
      </c>
      <c r="H37" s="17">
        <v>0</v>
      </c>
      <c r="I37" s="17">
        <v>0</v>
      </c>
      <c r="J37" s="17">
        <v>0</v>
      </c>
      <c r="K37" s="17">
        <v>0</v>
      </c>
    </row>
    <row r="38" ht="15.4" customHeight="1" spans="1:11">
      <c r="A38" s="15" t="s">
        <v>170</v>
      </c>
      <c r="B38" s="16" t="s">
        <v>5</v>
      </c>
      <c r="C38" s="16" t="s">
        <v>5</v>
      </c>
      <c r="D38" s="16" t="s">
        <v>171</v>
      </c>
      <c r="E38" s="17">
        <v>1095000</v>
      </c>
      <c r="F38" s="17">
        <v>1095000</v>
      </c>
      <c r="G38" s="17">
        <v>0</v>
      </c>
      <c r="H38" s="17">
        <v>0</v>
      </c>
      <c r="I38" s="17">
        <v>0</v>
      </c>
      <c r="J38" s="17">
        <v>0</v>
      </c>
      <c r="K38" s="17">
        <v>0</v>
      </c>
    </row>
    <row r="39" ht="15.4" customHeight="1" spans="1:11">
      <c r="A39" s="15" t="s">
        <v>172</v>
      </c>
      <c r="B39" s="16" t="s">
        <v>5</v>
      </c>
      <c r="C39" s="16" t="s">
        <v>5</v>
      </c>
      <c r="D39" s="16" t="s">
        <v>173</v>
      </c>
      <c r="E39" s="17">
        <v>1095000</v>
      </c>
      <c r="F39" s="17">
        <v>1095000</v>
      </c>
      <c r="G39" s="17">
        <v>0</v>
      </c>
      <c r="H39" s="17">
        <v>0</v>
      </c>
      <c r="I39" s="17">
        <v>0</v>
      </c>
      <c r="J39" s="17">
        <v>0</v>
      </c>
      <c r="K39" s="17">
        <v>0</v>
      </c>
    </row>
    <row r="40" ht="15.4" customHeight="1" spans="1:11">
      <c r="A40" s="15" t="s">
        <v>174</v>
      </c>
      <c r="B40" s="16" t="s">
        <v>5</v>
      </c>
      <c r="C40" s="16" t="s">
        <v>5</v>
      </c>
      <c r="D40" s="16" t="s">
        <v>175</v>
      </c>
      <c r="E40" s="17">
        <v>32378945.9</v>
      </c>
      <c r="F40" s="17">
        <v>32378945.9</v>
      </c>
      <c r="G40" s="17">
        <v>0</v>
      </c>
      <c r="H40" s="17">
        <v>0</v>
      </c>
      <c r="I40" s="17">
        <v>0</v>
      </c>
      <c r="J40" s="17">
        <v>0</v>
      </c>
      <c r="K40" s="17">
        <v>0</v>
      </c>
    </row>
    <row r="41" ht="15.4" customHeight="1" spans="1:11">
      <c r="A41" s="15" t="s">
        <v>176</v>
      </c>
      <c r="B41" s="16" t="s">
        <v>5</v>
      </c>
      <c r="C41" s="16" t="s">
        <v>5</v>
      </c>
      <c r="D41" s="16" t="s">
        <v>177</v>
      </c>
      <c r="E41" s="17">
        <v>23467.6</v>
      </c>
      <c r="F41" s="17">
        <v>23467.6</v>
      </c>
      <c r="G41" s="17">
        <v>0</v>
      </c>
      <c r="H41" s="17">
        <v>0</v>
      </c>
      <c r="I41" s="17">
        <v>0</v>
      </c>
      <c r="J41" s="17">
        <v>0</v>
      </c>
      <c r="K41" s="17">
        <v>0</v>
      </c>
    </row>
    <row r="42" ht="15.4" customHeight="1" spans="1:11">
      <c r="A42" s="15" t="s">
        <v>178</v>
      </c>
      <c r="B42" s="16" t="s">
        <v>5</v>
      </c>
      <c r="C42" s="16" t="s">
        <v>5</v>
      </c>
      <c r="D42" s="16" t="s">
        <v>179</v>
      </c>
      <c r="E42" s="17">
        <v>32355478.3</v>
      </c>
      <c r="F42" s="17">
        <v>32355478.3</v>
      </c>
      <c r="G42" s="17">
        <v>0</v>
      </c>
      <c r="H42" s="17">
        <v>0</v>
      </c>
      <c r="I42" s="17">
        <v>0</v>
      </c>
      <c r="J42" s="17">
        <v>0</v>
      </c>
      <c r="K42" s="17">
        <v>0</v>
      </c>
    </row>
    <row r="43" ht="15.4" customHeight="1" spans="1:11">
      <c r="A43" s="15" t="s">
        <v>180</v>
      </c>
      <c r="B43" s="16" t="s">
        <v>5</v>
      </c>
      <c r="C43" s="16" t="s">
        <v>5</v>
      </c>
      <c r="D43" s="16" t="s">
        <v>181</v>
      </c>
      <c r="E43" s="17">
        <v>29993</v>
      </c>
      <c r="F43" s="17">
        <v>29993</v>
      </c>
      <c r="G43" s="17">
        <v>0</v>
      </c>
      <c r="H43" s="17">
        <v>0</v>
      </c>
      <c r="I43" s="17">
        <v>0</v>
      </c>
      <c r="J43" s="17">
        <v>0</v>
      </c>
      <c r="K43" s="17">
        <v>0</v>
      </c>
    </row>
    <row r="44" ht="15.4" customHeight="1" spans="1:11">
      <c r="A44" s="15" t="s">
        <v>182</v>
      </c>
      <c r="B44" s="16" t="s">
        <v>5</v>
      </c>
      <c r="C44" s="16" t="s">
        <v>5</v>
      </c>
      <c r="D44" s="16" t="s">
        <v>183</v>
      </c>
      <c r="E44" s="17">
        <v>29993</v>
      </c>
      <c r="F44" s="17">
        <v>29993</v>
      </c>
      <c r="G44" s="17">
        <v>0</v>
      </c>
      <c r="H44" s="17">
        <v>0</v>
      </c>
      <c r="I44" s="17">
        <v>0</v>
      </c>
      <c r="J44" s="17">
        <v>0</v>
      </c>
      <c r="K44" s="17">
        <v>0</v>
      </c>
    </row>
    <row r="45" ht="15.4" customHeight="1" spans="1:11">
      <c r="A45" s="15" t="s">
        <v>184</v>
      </c>
      <c r="B45" s="16" t="s">
        <v>5</v>
      </c>
      <c r="C45" s="16" t="s">
        <v>5</v>
      </c>
      <c r="D45" s="16" t="s">
        <v>185</v>
      </c>
      <c r="E45" s="17">
        <v>29993</v>
      </c>
      <c r="F45" s="17">
        <v>29993</v>
      </c>
      <c r="G45" s="17">
        <v>0</v>
      </c>
      <c r="H45" s="17">
        <v>0</v>
      </c>
      <c r="I45" s="17">
        <v>0</v>
      </c>
      <c r="J45" s="17">
        <v>0</v>
      </c>
      <c r="K45" s="17">
        <v>0</v>
      </c>
    </row>
    <row r="46" ht="15.4" customHeight="1" spans="1:11">
      <c r="A46" s="15" t="s">
        <v>186</v>
      </c>
      <c r="B46" s="16" t="s">
        <v>5</v>
      </c>
      <c r="C46" s="16" t="s">
        <v>5</v>
      </c>
      <c r="D46" s="16" t="s">
        <v>187</v>
      </c>
      <c r="E46" s="17">
        <v>31370839.65</v>
      </c>
      <c r="F46" s="17">
        <v>31370839.65</v>
      </c>
      <c r="G46" s="17">
        <v>0</v>
      </c>
      <c r="H46" s="17">
        <v>0</v>
      </c>
      <c r="I46" s="17">
        <v>0</v>
      </c>
      <c r="J46" s="17">
        <v>0</v>
      </c>
      <c r="K46" s="17">
        <v>0</v>
      </c>
    </row>
    <row r="47" ht="15.4" customHeight="1" spans="1:11">
      <c r="A47" s="15" t="s">
        <v>188</v>
      </c>
      <c r="B47" s="16" t="s">
        <v>5</v>
      </c>
      <c r="C47" s="16" t="s">
        <v>5</v>
      </c>
      <c r="D47" s="16" t="s">
        <v>189</v>
      </c>
      <c r="E47" s="17">
        <v>2572137.3</v>
      </c>
      <c r="F47" s="17">
        <v>2572137.3</v>
      </c>
      <c r="G47" s="17">
        <v>0</v>
      </c>
      <c r="H47" s="17">
        <v>0</v>
      </c>
      <c r="I47" s="17">
        <v>0</v>
      </c>
      <c r="J47" s="17">
        <v>0</v>
      </c>
      <c r="K47" s="17">
        <v>0</v>
      </c>
    </row>
    <row r="48" ht="15.4" customHeight="1" spans="1:11">
      <c r="A48" s="15" t="s">
        <v>190</v>
      </c>
      <c r="B48" s="16" t="s">
        <v>5</v>
      </c>
      <c r="C48" s="16" t="s">
        <v>5</v>
      </c>
      <c r="D48" s="16" t="s">
        <v>121</v>
      </c>
      <c r="E48" s="17">
        <v>2572137.3</v>
      </c>
      <c r="F48" s="17">
        <v>2572137.3</v>
      </c>
      <c r="G48" s="17">
        <v>0</v>
      </c>
      <c r="H48" s="17">
        <v>0</v>
      </c>
      <c r="I48" s="17">
        <v>0</v>
      </c>
      <c r="J48" s="17">
        <v>0</v>
      </c>
      <c r="K48" s="17">
        <v>0</v>
      </c>
    </row>
    <row r="49" ht="15.4" customHeight="1" spans="1:11">
      <c r="A49" s="15" t="s">
        <v>191</v>
      </c>
      <c r="B49" s="16" t="s">
        <v>5</v>
      </c>
      <c r="C49" s="16" t="s">
        <v>5</v>
      </c>
      <c r="D49" s="16" t="s">
        <v>192</v>
      </c>
      <c r="E49" s="17">
        <v>1999305.01</v>
      </c>
      <c r="F49" s="17">
        <v>1999305.01</v>
      </c>
      <c r="G49" s="17">
        <v>0</v>
      </c>
      <c r="H49" s="17">
        <v>0</v>
      </c>
      <c r="I49" s="17">
        <v>0</v>
      </c>
      <c r="J49" s="17">
        <v>0</v>
      </c>
      <c r="K49" s="17">
        <v>0</v>
      </c>
    </row>
    <row r="50" ht="15.4" customHeight="1" spans="1:11">
      <c r="A50" s="15" t="s">
        <v>193</v>
      </c>
      <c r="B50" s="16" t="s">
        <v>5</v>
      </c>
      <c r="C50" s="16" t="s">
        <v>5</v>
      </c>
      <c r="D50" s="16" t="s">
        <v>194</v>
      </c>
      <c r="E50" s="17">
        <v>1999305.01</v>
      </c>
      <c r="F50" s="17">
        <v>1999305.01</v>
      </c>
      <c r="G50" s="17">
        <v>0</v>
      </c>
      <c r="H50" s="17">
        <v>0</v>
      </c>
      <c r="I50" s="17">
        <v>0</v>
      </c>
      <c r="J50" s="17">
        <v>0</v>
      </c>
      <c r="K50" s="17">
        <v>0</v>
      </c>
    </row>
    <row r="51" ht="15.4" customHeight="1" spans="1:11">
      <c r="A51" s="15" t="s">
        <v>195</v>
      </c>
      <c r="B51" s="16" t="s">
        <v>5</v>
      </c>
      <c r="C51" s="16" t="s">
        <v>5</v>
      </c>
      <c r="D51" s="16" t="s">
        <v>196</v>
      </c>
      <c r="E51" s="17">
        <v>22521.4</v>
      </c>
      <c r="F51" s="17">
        <v>22521.4</v>
      </c>
      <c r="G51" s="17">
        <v>0</v>
      </c>
      <c r="H51" s="17">
        <v>0</v>
      </c>
      <c r="I51" s="17">
        <v>0</v>
      </c>
      <c r="J51" s="17">
        <v>0</v>
      </c>
      <c r="K51" s="17">
        <v>0</v>
      </c>
    </row>
    <row r="52" ht="15.4" customHeight="1" spans="1:11">
      <c r="A52" s="15" t="s">
        <v>197</v>
      </c>
      <c r="B52" s="16" t="s">
        <v>5</v>
      </c>
      <c r="C52" s="16" t="s">
        <v>5</v>
      </c>
      <c r="D52" s="16" t="s">
        <v>198</v>
      </c>
      <c r="E52" s="17">
        <v>22521.4</v>
      </c>
      <c r="F52" s="17">
        <v>22521.4</v>
      </c>
      <c r="G52" s="17">
        <v>0</v>
      </c>
      <c r="H52" s="17">
        <v>0</v>
      </c>
      <c r="I52" s="17">
        <v>0</v>
      </c>
      <c r="J52" s="17">
        <v>0</v>
      </c>
      <c r="K52" s="17">
        <v>0</v>
      </c>
    </row>
    <row r="53" ht="15.4" customHeight="1" spans="1:11">
      <c r="A53" s="15" t="s">
        <v>199</v>
      </c>
      <c r="B53" s="16" t="s">
        <v>5</v>
      </c>
      <c r="C53" s="16" t="s">
        <v>5</v>
      </c>
      <c r="D53" s="16" t="s">
        <v>200</v>
      </c>
      <c r="E53" s="17">
        <v>2938459.65</v>
      </c>
      <c r="F53" s="17">
        <v>2938459.65</v>
      </c>
      <c r="G53" s="17">
        <v>0</v>
      </c>
      <c r="H53" s="17">
        <v>0</v>
      </c>
      <c r="I53" s="17">
        <v>0</v>
      </c>
      <c r="J53" s="17">
        <v>0</v>
      </c>
      <c r="K53" s="17">
        <v>0</v>
      </c>
    </row>
    <row r="54" ht="15.4" customHeight="1" spans="1:11">
      <c r="A54" s="15" t="s">
        <v>201</v>
      </c>
      <c r="B54" s="16" t="s">
        <v>5</v>
      </c>
      <c r="C54" s="16" t="s">
        <v>5</v>
      </c>
      <c r="D54" s="16" t="s">
        <v>202</v>
      </c>
      <c r="E54" s="17">
        <v>2938459.65</v>
      </c>
      <c r="F54" s="17">
        <v>2938459.65</v>
      </c>
      <c r="G54" s="17">
        <v>0</v>
      </c>
      <c r="H54" s="17">
        <v>0</v>
      </c>
      <c r="I54" s="17">
        <v>0</v>
      </c>
      <c r="J54" s="17">
        <v>0</v>
      </c>
      <c r="K54" s="17">
        <v>0</v>
      </c>
    </row>
    <row r="55" ht="15.4" customHeight="1" spans="1:11">
      <c r="A55" s="15" t="s">
        <v>203</v>
      </c>
      <c r="B55" s="16" t="s">
        <v>5</v>
      </c>
      <c r="C55" s="16" t="s">
        <v>5</v>
      </c>
      <c r="D55" s="16" t="s">
        <v>204</v>
      </c>
      <c r="E55" s="17">
        <v>23838416.29</v>
      </c>
      <c r="F55" s="17">
        <v>23838416.29</v>
      </c>
      <c r="G55" s="17">
        <v>0</v>
      </c>
      <c r="H55" s="17">
        <v>0</v>
      </c>
      <c r="I55" s="17">
        <v>0</v>
      </c>
      <c r="J55" s="17">
        <v>0</v>
      </c>
      <c r="K55" s="17">
        <v>0</v>
      </c>
    </row>
    <row r="56" ht="15.4" customHeight="1" spans="1:11">
      <c r="A56" s="15" t="s">
        <v>205</v>
      </c>
      <c r="B56" s="16" t="s">
        <v>5</v>
      </c>
      <c r="C56" s="16" t="s">
        <v>5</v>
      </c>
      <c r="D56" s="16" t="s">
        <v>206</v>
      </c>
      <c r="E56" s="17">
        <v>23838416.29</v>
      </c>
      <c r="F56" s="17">
        <v>23838416.29</v>
      </c>
      <c r="G56" s="17">
        <v>0</v>
      </c>
      <c r="H56" s="17">
        <v>0</v>
      </c>
      <c r="I56" s="17">
        <v>0</v>
      </c>
      <c r="J56" s="17">
        <v>0</v>
      </c>
      <c r="K56" s="17">
        <v>0</v>
      </c>
    </row>
    <row r="57" ht="15.4" customHeight="1" spans="1:11">
      <c r="A57" s="15" t="s">
        <v>207</v>
      </c>
      <c r="B57" s="16" t="s">
        <v>5</v>
      </c>
      <c r="C57" s="16" t="s">
        <v>5</v>
      </c>
      <c r="D57" s="16" t="s">
        <v>208</v>
      </c>
      <c r="E57" s="17">
        <v>558859.6</v>
      </c>
      <c r="F57" s="17">
        <v>558859.6</v>
      </c>
      <c r="G57" s="17">
        <v>0</v>
      </c>
      <c r="H57" s="17">
        <v>0</v>
      </c>
      <c r="I57" s="17">
        <v>0</v>
      </c>
      <c r="J57" s="17">
        <v>0</v>
      </c>
      <c r="K57" s="17">
        <v>0</v>
      </c>
    </row>
    <row r="58" ht="15.4" customHeight="1" spans="1:11">
      <c r="A58" s="15" t="s">
        <v>209</v>
      </c>
      <c r="B58" s="16" t="s">
        <v>5</v>
      </c>
      <c r="C58" s="16" t="s">
        <v>5</v>
      </c>
      <c r="D58" s="16" t="s">
        <v>210</v>
      </c>
      <c r="E58" s="17">
        <v>558859.6</v>
      </c>
      <c r="F58" s="17">
        <v>558859.6</v>
      </c>
      <c r="G58" s="17">
        <v>0</v>
      </c>
      <c r="H58" s="17">
        <v>0</v>
      </c>
      <c r="I58" s="17">
        <v>0</v>
      </c>
      <c r="J58" s="17">
        <v>0</v>
      </c>
      <c r="K58" s="17">
        <v>0</v>
      </c>
    </row>
    <row r="59" ht="15.4" customHeight="1" spans="1:11">
      <c r="A59" s="15" t="s">
        <v>211</v>
      </c>
      <c r="B59" s="16" t="s">
        <v>5</v>
      </c>
      <c r="C59" s="16" t="s">
        <v>5</v>
      </c>
      <c r="D59" s="16" t="s">
        <v>212</v>
      </c>
      <c r="E59" s="17">
        <v>558859.6</v>
      </c>
      <c r="F59" s="17">
        <v>558859.6</v>
      </c>
      <c r="G59" s="17">
        <v>0</v>
      </c>
      <c r="H59" s="17">
        <v>0</v>
      </c>
      <c r="I59" s="17">
        <v>0</v>
      </c>
      <c r="J59" s="17">
        <v>0</v>
      </c>
      <c r="K59" s="17">
        <v>0</v>
      </c>
    </row>
    <row r="60" ht="15.4" customHeight="1" spans="1:11">
      <c r="A60" s="15" t="s">
        <v>213</v>
      </c>
      <c r="B60" s="16" t="s">
        <v>5</v>
      </c>
      <c r="C60" s="16" t="s">
        <v>5</v>
      </c>
      <c r="D60" s="16" t="s">
        <v>214</v>
      </c>
      <c r="E60" s="17">
        <v>224629</v>
      </c>
      <c r="F60" s="17">
        <v>224629</v>
      </c>
      <c r="G60" s="17">
        <v>0</v>
      </c>
      <c r="H60" s="17">
        <v>0</v>
      </c>
      <c r="I60" s="17">
        <v>0</v>
      </c>
      <c r="J60" s="17">
        <v>0</v>
      </c>
      <c r="K60" s="17">
        <v>0</v>
      </c>
    </row>
    <row r="61" ht="15.4" customHeight="1" spans="1:11">
      <c r="A61" s="15" t="s">
        <v>215</v>
      </c>
      <c r="B61" s="16" t="s">
        <v>5</v>
      </c>
      <c r="C61" s="16" t="s">
        <v>5</v>
      </c>
      <c r="D61" s="16" t="s">
        <v>216</v>
      </c>
      <c r="E61" s="17">
        <v>224629</v>
      </c>
      <c r="F61" s="17">
        <v>224629</v>
      </c>
      <c r="G61" s="17">
        <v>0</v>
      </c>
      <c r="H61" s="17">
        <v>0</v>
      </c>
      <c r="I61" s="17">
        <v>0</v>
      </c>
      <c r="J61" s="17">
        <v>0</v>
      </c>
      <c r="K61" s="17">
        <v>0</v>
      </c>
    </row>
    <row r="62" ht="15.4" customHeight="1" spans="1:11">
      <c r="A62" s="15" t="s">
        <v>217</v>
      </c>
      <c r="B62" s="16" t="s">
        <v>5</v>
      </c>
      <c r="C62" s="16" t="s">
        <v>5</v>
      </c>
      <c r="D62" s="16" t="s">
        <v>218</v>
      </c>
      <c r="E62" s="17">
        <v>224629</v>
      </c>
      <c r="F62" s="17">
        <v>224629</v>
      </c>
      <c r="G62" s="17">
        <v>0</v>
      </c>
      <c r="H62" s="17">
        <v>0</v>
      </c>
      <c r="I62" s="17">
        <v>0</v>
      </c>
      <c r="J62" s="17">
        <v>0</v>
      </c>
      <c r="K62" s="17">
        <v>0</v>
      </c>
    </row>
    <row r="63" ht="15.4" customHeight="1" spans="1:11">
      <c r="A63" s="15" t="s">
        <v>219</v>
      </c>
      <c r="B63" s="16" t="s">
        <v>5</v>
      </c>
      <c r="C63" s="16" t="s">
        <v>5</v>
      </c>
      <c r="D63" s="16" t="s">
        <v>220</v>
      </c>
      <c r="E63" s="17">
        <v>600000</v>
      </c>
      <c r="F63" s="17">
        <v>600000</v>
      </c>
      <c r="G63" s="17">
        <v>0</v>
      </c>
      <c r="H63" s="17">
        <v>0</v>
      </c>
      <c r="I63" s="17">
        <v>0</v>
      </c>
      <c r="J63" s="17">
        <v>0</v>
      </c>
      <c r="K63" s="17">
        <v>0</v>
      </c>
    </row>
    <row r="64" ht="15.4" customHeight="1" spans="1:11">
      <c r="A64" s="15" t="s">
        <v>221</v>
      </c>
      <c r="B64" s="16" t="s">
        <v>5</v>
      </c>
      <c r="C64" s="16" t="s">
        <v>5</v>
      </c>
      <c r="D64" s="16" t="s">
        <v>220</v>
      </c>
      <c r="E64" s="17">
        <v>600000</v>
      </c>
      <c r="F64" s="17">
        <v>600000</v>
      </c>
      <c r="G64" s="17">
        <v>0</v>
      </c>
      <c r="H64" s="17">
        <v>0</v>
      </c>
      <c r="I64" s="17">
        <v>0</v>
      </c>
      <c r="J64" s="17">
        <v>0</v>
      </c>
      <c r="K64" s="17">
        <v>0</v>
      </c>
    </row>
    <row r="65" ht="15.4" customHeight="1" spans="1:11">
      <c r="A65" s="15" t="s">
        <v>222</v>
      </c>
      <c r="B65" s="16" t="s">
        <v>5</v>
      </c>
      <c r="C65" s="16" t="s">
        <v>5</v>
      </c>
      <c r="D65" s="16" t="s">
        <v>223</v>
      </c>
      <c r="E65" s="17">
        <v>600000</v>
      </c>
      <c r="F65" s="17">
        <v>600000</v>
      </c>
      <c r="G65" s="17">
        <v>0</v>
      </c>
      <c r="H65" s="17">
        <v>0</v>
      </c>
      <c r="I65" s="17">
        <v>0</v>
      </c>
      <c r="J65" s="17">
        <v>0</v>
      </c>
      <c r="K65" s="17">
        <v>0</v>
      </c>
    </row>
    <row r="66" ht="15.4" customHeight="1" spans="1:11">
      <c r="A66" s="19" t="s">
        <v>224</v>
      </c>
      <c r="B66" s="19" t="s">
        <v>5</v>
      </c>
      <c r="C66" s="19" t="s">
        <v>5</v>
      </c>
      <c r="D66" s="19" t="s">
        <v>5</v>
      </c>
      <c r="E66" s="19" t="s">
        <v>5</v>
      </c>
      <c r="F66" s="19" t="s">
        <v>5</v>
      </c>
      <c r="G66" s="19" t="s">
        <v>5</v>
      </c>
      <c r="H66" s="19" t="s">
        <v>5</v>
      </c>
      <c r="I66" s="19" t="s">
        <v>5</v>
      </c>
      <c r="J66" s="19" t="s">
        <v>5</v>
      </c>
      <c r="K66" s="19" t="s">
        <v>5</v>
      </c>
    </row>
  </sheetData>
  <mergeCells count="6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K66"/>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workbookViewId="0">
      <selection activeCell="E9" sqref="E9"/>
    </sheetView>
  </sheetViews>
  <sheetFormatPr defaultColWidth="9" defaultRowHeight="12.75"/>
  <cols>
    <col min="1" max="3" width="3.14285714285714" customWidth="1"/>
    <col min="4" max="4" width="37.4285714285714" customWidth="1"/>
    <col min="5" max="10" width="17.1428571428571" customWidth="1"/>
    <col min="11" max="11" width="9.71428571428571" customWidth="1"/>
  </cols>
  <sheetData>
    <row r="1" ht="19.5" spans="6:6">
      <c r="F1" s="1" t="s">
        <v>225</v>
      </c>
    </row>
    <row r="2" spans="10:10">
      <c r="J2" s="20" t="s">
        <v>226</v>
      </c>
    </row>
    <row r="3" spans="1:10">
      <c r="A3" s="2" t="s">
        <v>2</v>
      </c>
      <c r="J3" s="20" t="s">
        <v>3</v>
      </c>
    </row>
    <row r="4" ht="15.4" customHeight="1" spans="1:10">
      <c r="A4" s="3" t="s">
        <v>7</v>
      </c>
      <c r="B4" s="4" t="s">
        <v>5</v>
      </c>
      <c r="C4" s="4" t="s">
        <v>5</v>
      </c>
      <c r="D4" s="4" t="s">
        <v>5</v>
      </c>
      <c r="E4" s="5" t="s">
        <v>88</v>
      </c>
      <c r="F4" s="5" t="s">
        <v>227</v>
      </c>
      <c r="G4" s="5" t="s">
        <v>228</v>
      </c>
      <c r="H4" s="5" t="s">
        <v>229</v>
      </c>
      <c r="I4" s="5" t="s">
        <v>230</v>
      </c>
      <c r="J4" s="5" t="s">
        <v>231</v>
      </c>
    </row>
    <row r="5" ht="15.4" customHeight="1" spans="1:10">
      <c r="A5" s="6" t="s">
        <v>112</v>
      </c>
      <c r="B5" s="7" t="s">
        <v>5</v>
      </c>
      <c r="C5" s="7" t="s">
        <v>5</v>
      </c>
      <c r="D5" s="8" t="s">
        <v>113</v>
      </c>
      <c r="E5" s="7" t="s">
        <v>5</v>
      </c>
      <c r="F5" s="7" t="s">
        <v>5</v>
      </c>
      <c r="G5" s="7" t="s">
        <v>5</v>
      </c>
      <c r="H5" s="7" t="s">
        <v>5</v>
      </c>
      <c r="I5" s="7" t="s">
        <v>5</v>
      </c>
      <c r="J5" s="7" t="s">
        <v>5</v>
      </c>
    </row>
    <row r="6" ht="15.4" customHeight="1" spans="1:10">
      <c r="A6" s="6" t="s">
        <v>5</v>
      </c>
      <c r="B6" s="7" t="s">
        <v>5</v>
      </c>
      <c r="C6" s="7" t="s">
        <v>5</v>
      </c>
      <c r="D6" s="8" t="s">
        <v>5</v>
      </c>
      <c r="E6" s="7" t="s">
        <v>5</v>
      </c>
      <c r="F6" s="7" t="s">
        <v>5</v>
      </c>
      <c r="G6" s="7" t="s">
        <v>5</v>
      </c>
      <c r="H6" s="7" t="s">
        <v>5</v>
      </c>
      <c r="I6" s="7" t="s">
        <v>5</v>
      </c>
      <c r="J6" s="7" t="s">
        <v>5</v>
      </c>
    </row>
    <row r="7" ht="15.4" customHeight="1" spans="1:10">
      <c r="A7" s="6" t="s">
        <v>5</v>
      </c>
      <c r="B7" s="7" t="s">
        <v>5</v>
      </c>
      <c r="C7" s="7" t="s">
        <v>5</v>
      </c>
      <c r="D7" s="8" t="s">
        <v>5</v>
      </c>
      <c r="E7" s="7" t="s">
        <v>5</v>
      </c>
      <c r="F7" s="7" t="s">
        <v>5</v>
      </c>
      <c r="G7" s="7" t="s">
        <v>5</v>
      </c>
      <c r="H7" s="7" t="s">
        <v>5</v>
      </c>
      <c r="I7" s="7" t="s">
        <v>5</v>
      </c>
      <c r="J7" s="7" t="s">
        <v>5</v>
      </c>
    </row>
    <row r="8" ht="15.4" customHeight="1" spans="1:10">
      <c r="A8" s="12" t="s">
        <v>10</v>
      </c>
      <c r="B8" s="13" t="s">
        <v>5</v>
      </c>
      <c r="C8" s="13" t="s">
        <v>5</v>
      </c>
      <c r="D8" s="13" t="s">
        <v>5</v>
      </c>
      <c r="E8" s="7" t="s">
        <v>11</v>
      </c>
      <c r="F8" s="7" t="s">
        <v>12</v>
      </c>
      <c r="G8" s="7" t="s">
        <v>20</v>
      </c>
      <c r="H8" s="7" t="s">
        <v>24</v>
      </c>
      <c r="I8" s="7" t="s">
        <v>28</v>
      </c>
      <c r="J8" s="7" t="s">
        <v>32</v>
      </c>
    </row>
    <row r="9" ht="15.4" customHeight="1" spans="1:10">
      <c r="A9" s="12" t="s">
        <v>115</v>
      </c>
      <c r="B9" s="13" t="s">
        <v>5</v>
      </c>
      <c r="C9" s="13" t="s">
        <v>5</v>
      </c>
      <c r="D9" s="13" t="s">
        <v>5</v>
      </c>
      <c r="E9" s="14">
        <v>76764419.93</v>
      </c>
      <c r="F9" s="14">
        <v>6232912.08</v>
      </c>
      <c r="G9" s="14">
        <v>70531507.85</v>
      </c>
      <c r="H9" s="14">
        <v>0</v>
      </c>
      <c r="I9" s="14">
        <v>0</v>
      </c>
      <c r="J9" s="14">
        <v>0</v>
      </c>
    </row>
    <row r="10" ht="15.4" customHeight="1" spans="1:10">
      <c r="A10" s="15" t="s">
        <v>116</v>
      </c>
      <c r="B10" s="16" t="s">
        <v>5</v>
      </c>
      <c r="C10" s="16" t="s">
        <v>5</v>
      </c>
      <c r="D10" s="16" t="s">
        <v>117</v>
      </c>
      <c r="E10" s="17">
        <v>9166855.81</v>
      </c>
      <c r="F10" s="17">
        <v>2066855.81</v>
      </c>
      <c r="G10" s="17">
        <v>7100000</v>
      </c>
      <c r="H10" s="17">
        <v>0</v>
      </c>
      <c r="I10" s="17">
        <v>0</v>
      </c>
      <c r="J10" s="17">
        <v>0</v>
      </c>
    </row>
    <row r="11" ht="15.4" customHeight="1" spans="1:10">
      <c r="A11" s="15" t="s">
        <v>118</v>
      </c>
      <c r="B11" s="16" t="s">
        <v>5</v>
      </c>
      <c r="C11" s="16" t="s">
        <v>5</v>
      </c>
      <c r="D11" s="16" t="s">
        <v>119</v>
      </c>
      <c r="E11" s="17">
        <v>1032590.34</v>
      </c>
      <c r="F11" s="17">
        <v>1032590.34</v>
      </c>
      <c r="G11" s="17">
        <v>0</v>
      </c>
      <c r="H11" s="17">
        <v>0</v>
      </c>
      <c r="I11" s="17">
        <v>0</v>
      </c>
      <c r="J11" s="17">
        <v>0</v>
      </c>
    </row>
    <row r="12" ht="15.4" customHeight="1" spans="1:10">
      <c r="A12" s="15" t="s">
        <v>120</v>
      </c>
      <c r="B12" s="16" t="s">
        <v>5</v>
      </c>
      <c r="C12" s="16" t="s">
        <v>5</v>
      </c>
      <c r="D12" s="16" t="s">
        <v>121</v>
      </c>
      <c r="E12" s="17">
        <v>1019195.34</v>
      </c>
      <c r="F12" s="17">
        <v>1019195.34</v>
      </c>
      <c r="G12" s="17">
        <v>0</v>
      </c>
      <c r="H12" s="17">
        <v>0</v>
      </c>
      <c r="I12" s="17">
        <v>0</v>
      </c>
      <c r="J12" s="17">
        <v>0</v>
      </c>
    </row>
    <row r="13" ht="15.4" customHeight="1" spans="1:10">
      <c r="A13" s="15" t="s">
        <v>122</v>
      </c>
      <c r="B13" s="16" t="s">
        <v>5</v>
      </c>
      <c r="C13" s="16" t="s">
        <v>5</v>
      </c>
      <c r="D13" s="16" t="s">
        <v>123</v>
      </c>
      <c r="E13" s="17">
        <v>13395</v>
      </c>
      <c r="F13" s="17">
        <v>13395</v>
      </c>
      <c r="G13" s="17">
        <v>0</v>
      </c>
      <c r="H13" s="17">
        <v>0</v>
      </c>
      <c r="I13" s="17">
        <v>0</v>
      </c>
      <c r="J13" s="17">
        <v>0</v>
      </c>
    </row>
    <row r="14" ht="15.4" customHeight="1" spans="1:10">
      <c r="A14" s="15" t="s">
        <v>124</v>
      </c>
      <c r="B14" s="16" t="s">
        <v>5</v>
      </c>
      <c r="C14" s="16" t="s">
        <v>5</v>
      </c>
      <c r="D14" s="16" t="s">
        <v>125</v>
      </c>
      <c r="E14" s="17">
        <v>895571.47</v>
      </c>
      <c r="F14" s="17">
        <v>895571.47</v>
      </c>
      <c r="G14" s="17">
        <v>0</v>
      </c>
      <c r="H14" s="17">
        <v>0</v>
      </c>
      <c r="I14" s="17">
        <v>0</v>
      </c>
      <c r="J14" s="17">
        <v>0</v>
      </c>
    </row>
    <row r="15" ht="15.4" customHeight="1" spans="1:10">
      <c r="A15" s="15" t="s">
        <v>126</v>
      </c>
      <c r="B15" s="16" t="s">
        <v>5</v>
      </c>
      <c r="C15" s="16" t="s">
        <v>5</v>
      </c>
      <c r="D15" s="16" t="s">
        <v>127</v>
      </c>
      <c r="E15" s="17">
        <v>895571.47</v>
      </c>
      <c r="F15" s="17">
        <v>895571.47</v>
      </c>
      <c r="G15" s="17">
        <v>0</v>
      </c>
      <c r="H15" s="17">
        <v>0</v>
      </c>
      <c r="I15" s="17">
        <v>0</v>
      </c>
      <c r="J15" s="17">
        <v>0</v>
      </c>
    </row>
    <row r="16" ht="15.4" customHeight="1" spans="1:10">
      <c r="A16" s="15" t="s">
        <v>128</v>
      </c>
      <c r="B16" s="16" t="s">
        <v>5</v>
      </c>
      <c r="C16" s="16" t="s">
        <v>5</v>
      </c>
      <c r="D16" s="16" t="s">
        <v>129</v>
      </c>
      <c r="E16" s="17">
        <v>7100000</v>
      </c>
      <c r="F16" s="17">
        <v>0</v>
      </c>
      <c r="G16" s="17">
        <v>7100000</v>
      </c>
      <c r="H16" s="17">
        <v>0</v>
      </c>
      <c r="I16" s="17">
        <v>0</v>
      </c>
      <c r="J16" s="17">
        <v>0</v>
      </c>
    </row>
    <row r="17" ht="15.4" customHeight="1" spans="1:10">
      <c r="A17" s="15" t="s">
        <v>130</v>
      </c>
      <c r="B17" s="16" t="s">
        <v>5</v>
      </c>
      <c r="C17" s="16" t="s">
        <v>5</v>
      </c>
      <c r="D17" s="16" t="s">
        <v>131</v>
      </c>
      <c r="E17" s="17">
        <v>7100000</v>
      </c>
      <c r="F17" s="17">
        <v>0</v>
      </c>
      <c r="G17" s="17">
        <v>7100000</v>
      </c>
      <c r="H17" s="17">
        <v>0</v>
      </c>
      <c r="I17" s="17">
        <v>0</v>
      </c>
      <c r="J17" s="17">
        <v>0</v>
      </c>
    </row>
    <row r="18" ht="15.4" customHeight="1" spans="1:10">
      <c r="A18" s="15" t="s">
        <v>132</v>
      </c>
      <c r="B18" s="16" t="s">
        <v>5</v>
      </c>
      <c r="C18" s="16" t="s">
        <v>5</v>
      </c>
      <c r="D18" s="16" t="s">
        <v>133</v>
      </c>
      <c r="E18" s="17">
        <v>89194</v>
      </c>
      <c r="F18" s="17">
        <v>89194</v>
      </c>
      <c r="G18" s="17">
        <v>0</v>
      </c>
      <c r="H18" s="17">
        <v>0</v>
      </c>
      <c r="I18" s="17">
        <v>0</v>
      </c>
      <c r="J18" s="17">
        <v>0</v>
      </c>
    </row>
    <row r="19" ht="15.4" customHeight="1" spans="1:10">
      <c r="A19" s="15" t="s">
        <v>134</v>
      </c>
      <c r="B19" s="16" t="s">
        <v>5</v>
      </c>
      <c r="C19" s="16" t="s">
        <v>5</v>
      </c>
      <c r="D19" s="16" t="s">
        <v>135</v>
      </c>
      <c r="E19" s="17">
        <v>89194</v>
      </c>
      <c r="F19" s="17">
        <v>89194</v>
      </c>
      <c r="G19" s="17">
        <v>0</v>
      </c>
      <c r="H19" s="17">
        <v>0</v>
      </c>
      <c r="I19" s="17">
        <v>0</v>
      </c>
      <c r="J19" s="17">
        <v>0</v>
      </c>
    </row>
    <row r="20" ht="15.4" customHeight="1" spans="1:10">
      <c r="A20" s="15" t="s">
        <v>136</v>
      </c>
      <c r="B20" s="16" t="s">
        <v>5</v>
      </c>
      <c r="C20" s="16" t="s">
        <v>5</v>
      </c>
      <c r="D20" s="16" t="s">
        <v>137</v>
      </c>
      <c r="E20" s="17">
        <v>49500</v>
      </c>
      <c r="F20" s="17">
        <v>49500</v>
      </c>
      <c r="G20" s="17">
        <v>0</v>
      </c>
      <c r="H20" s="17">
        <v>0</v>
      </c>
      <c r="I20" s="17">
        <v>0</v>
      </c>
      <c r="J20" s="17">
        <v>0</v>
      </c>
    </row>
    <row r="21" ht="15.4" customHeight="1" spans="1:10">
      <c r="A21" s="15" t="s">
        <v>138</v>
      </c>
      <c r="B21" s="16" t="s">
        <v>5</v>
      </c>
      <c r="C21" s="16" t="s">
        <v>5</v>
      </c>
      <c r="D21" s="16" t="s">
        <v>139</v>
      </c>
      <c r="E21" s="17">
        <v>49500</v>
      </c>
      <c r="F21" s="17">
        <v>49500</v>
      </c>
      <c r="G21" s="17">
        <v>0</v>
      </c>
      <c r="H21" s="17">
        <v>0</v>
      </c>
      <c r="I21" s="17">
        <v>0</v>
      </c>
      <c r="J21" s="17">
        <v>0</v>
      </c>
    </row>
    <row r="22" ht="15.4" customHeight="1" spans="1:10">
      <c r="A22" s="15" t="s">
        <v>140</v>
      </c>
      <c r="B22" s="16" t="s">
        <v>5</v>
      </c>
      <c r="C22" s="16" t="s">
        <v>5</v>
      </c>
      <c r="D22" s="16" t="s">
        <v>141</v>
      </c>
      <c r="E22" s="17">
        <v>30000</v>
      </c>
      <c r="F22" s="17">
        <v>30000</v>
      </c>
      <c r="G22" s="17">
        <v>0</v>
      </c>
      <c r="H22" s="17">
        <v>0</v>
      </c>
      <c r="I22" s="17">
        <v>0</v>
      </c>
      <c r="J22" s="17">
        <v>0</v>
      </c>
    </row>
    <row r="23" ht="15.4" customHeight="1" spans="1:10">
      <c r="A23" s="15" t="s">
        <v>142</v>
      </c>
      <c r="B23" s="16" t="s">
        <v>5</v>
      </c>
      <c r="C23" s="16" t="s">
        <v>5</v>
      </c>
      <c r="D23" s="16" t="s">
        <v>143</v>
      </c>
      <c r="E23" s="17">
        <v>30000</v>
      </c>
      <c r="F23" s="17">
        <v>30000</v>
      </c>
      <c r="G23" s="17">
        <v>0</v>
      </c>
      <c r="H23" s="17">
        <v>0</v>
      </c>
      <c r="I23" s="17">
        <v>0</v>
      </c>
      <c r="J23" s="17">
        <v>0</v>
      </c>
    </row>
    <row r="24" ht="15.4" customHeight="1" spans="1:10">
      <c r="A24" s="15" t="s">
        <v>144</v>
      </c>
      <c r="B24" s="16" t="s">
        <v>5</v>
      </c>
      <c r="C24" s="16" t="s">
        <v>5</v>
      </c>
      <c r="D24" s="16" t="s">
        <v>145</v>
      </c>
      <c r="E24" s="17">
        <v>30000</v>
      </c>
      <c r="F24" s="17">
        <v>30000</v>
      </c>
      <c r="G24" s="17">
        <v>0</v>
      </c>
      <c r="H24" s="17">
        <v>0</v>
      </c>
      <c r="I24" s="17">
        <v>0</v>
      </c>
      <c r="J24" s="17">
        <v>0</v>
      </c>
    </row>
    <row r="25" ht="15.4" customHeight="1" spans="1:10">
      <c r="A25" s="15" t="s">
        <v>146</v>
      </c>
      <c r="B25" s="16" t="s">
        <v>5</v>
      </c>
      <c r="C25" s="16" t="s">
        <v>5</v>
      </c>
      <c r="D25" s="16" t="s">
        <v>147</v>
      </c>
      <c r="E25" s="17">
        <v>366481.2</v>
      </c>
      <c r="F25" s="17">
        <v>366481.2</v>
      </c>
      <c r="G25" s="17">
        <v>0</v>
      </c>
      <c r="H25" s="17">
        <v>0</v>
      </c>
      <c r="I25" s="17">
        <v>0</v>
      </c>
      <c r="J25" s="17">
        <v>0</v>
      </c>
    </row>
    <row r="26" ht="15.4" customHeight="1" spans="1:10">
      <c r="A26" s="15" t="s">
        <v>148</v>
      </c>
      <c r="B26" s="16" t="s">
        <v>5</v>
      </c>
      <c r="C26" s="16" t="s">
        <v>5</v>
      </c>
      <c r="D26" s="16" t="s">
        <v>149</v>
      </c>
      <c r="E26" s="17">
        <v>366481.2</v>
      </c>
      <c r="F26" s="17">
        <v>366481.2</v>
      </c>
      <c r="G26" s="17">
        <v>0</v>
      </c>
      <c r="H26" s="17">
        <v>0</v>
      </c>
      <c r="I26" s="17">
        <v>0</v>
      </c>
      <c r="J26" s="17">
        <v>0</v>
      </c>
    </row>
    <row r="27" ht="15.4" customHeight="1" spans="1:10">
      <c r="A27" s="15" t="s">
        <v>150</v>
      </c>
      <c r="B27" s="16" t="s">
        <v>5</v>
      </c>
      <c r="C27" s="16" t="s">
        <v>5</v>
      </c>
      <c r="D27" s="16" t="s">
        <v>151</v>
      </c>
      <c r="E27" s="17">
        <v>363266.6</v>
      </c>
      <c r="F27" s="17">
        <v>363266.6</v>
      </c>
      <c r="G27" s="17">
        <v>0</v>
      </c>
      <c r="H27" s="17">
        <v>0</v>
      </c>
      <c r="I27" s="17">
        <v>0</v>
      </c>
      <c r="J27" s="17">
        <v>0</v>
      </c>
    </row>
    <row r="28" ht="15.4" customHeight="1" spans="1:10">
      <c r="A28" s="15" t="s">
        <v>152</v>
      </c>
      <c r="B28" s="16" t="s">
        <v>5</v>
      </c>
      <c r="C28" s="16" t="s">
        <v>5</v>
      </c>
      <c r="D28" s="16" t="s">
        <v>153</v>
      </c>
      <c r="E28" s="17">
        <v>3214.6</v>
      </c>
      <c r="F28" s="17">
        <v>3214.6</v>
      </c>
      <c r="G28" s="17">
        <v>0</v>
      </c>
      <c r="H28" s="17">
        <v>0</v>
      </c>
      <c r="I28" s="17">
        <v>0</v>
      </c>
      <c r="J28" s="17">
        <v>0</v>
      </c>
    </row>
    <row r="29" ht="15.4" customHeight="1" spans="1:10">
      <c r="A29" s="15" t="s">
        <v>154</v>
      </c>
      <c r="B29" s="16" t="s">
        <v>5</v>
      </c>
      <c r="C29" s="16" t="s">
        <v>5</v>
      </c>
      <c r="D29" s="16" t="s">
        <v>155</v>
      </c>
      <c r="E29" s="17">
        <v>354026.18</v>
      </c>
      <c r="F29" s="17">
        <v>354026.18</v>
      </c>
      <c r="G29" s="17">
        <v>0</v>
      </c>
      <c r="H29" s="17">
        <v>0</v>
      </c>
      <c r="I29" s="17">
        <v>0</v>
      </c>
      <c r="J29" s="17">
        <v>0</v>
      </c>
    </row>
    <row r="30" ht="15.4" customHeight="1" spans="1:10">
      <c r="A30" s="15" t="s">
        <v>156</v>
      </c>
      <c r="B30" s="16" t="s">
        <v>5</v>
      </c>
      <c r="C30" s="16" t="s">
        <v>5</v>
      </c>
      <c r="D30" s="16" t="s">
        <v>157</v>
      </c>
      <c r="E30" s="17">
        <v>354026.18</v>
      </c>
      <c r="F30" s="17">
        <v>354026.18</v>
      </c>
      <c r="G30" s="17">
        <v>0</v>
      </c>
      <c r="H30" s="17">
        <v>0</v>
      </c>
      <c r="I30" s="17">
        <v>0</v>
      </c>
      <c r="J30" s="17">
        <v>0</v>
      </c>
    </row>
    <row r="31" ht="15.4" customHeight="1" spans="1:10">
      <c r="A31" s="15" t="s">
        <v>158</v>
      </c>
      <c r="B31" s="16" t="s">
        <v>5</v>
      </c>
      <c r="C31" s="16" t="s">
        <v>5</v>
      </c>
      <c r="D31" s="16" t="s">
        <v>159</v>
      </c>
      <c r="E31" s="17">
        <v>97175.78</v>
      </c>
      <c r="F31" s="17">
        <v>97175.78</v>
      </c>
      <c r="G31" s="17">
        <v>0</v>
      </c>
      <c r="H31" s="17">
        <v>0</v>
      </c>
      <c r="I31" s="17">
        <v>0</v>
      </c>
      <c r="J31" s="17">
        <v>0</v>
      </c>
    </row>
    <row r="32" ht="15.4" customHeight="1" spans="1:10">
      <c r="A32" s="15" t="s">
        <v>160</v>
      </c>
      <c r="B32" s="16" t="s">
        <v>5</v>
      </c>
      <c r="C32" s="16" t="s">
        <v>5</v>
      </c>
      <c r="D32" s="16" t="s">
        <v>161</v>
      </c>
      <c r="E32" s="17">
        <v>39049.2</v>
      </c>
      <c r="F32" s="17">
        <v>39049.2</v>
      </c>
      <c r="G32" s="17">
        <v>0</v>
      </c>
      <c r="H32" s="17">
        <v>0</v>
      </c>
      <c r="I32" s="17">
        <v>0</v>
      </c>
      <c r="J32" s="17">
        <v>0</v>
      </c>
    </row>
    <row r="33" ht="15.4" customHeight="1" spans="1:10">
      <c r="A33" s="15" t="s">
        <v>162</v>
      </c>
      <c r="B33" s="16" t="s">
        <v>5</v>
      </c>
      <c r="C33" s="16" t="s">
        <v>5</v>
      </c>
      <c r="D33" s="16" t="s">
        <v>163</v>
      </c>
      <c r="E33" s="17">
        <v>217801.2</v>
      </c>
      <c r="F33" s="17">
        <v>217801.2</v>
      </c>
      <c r="G33" s="17">
        <v>0</v>
      </c>
      <c r="H33" s="17">
        <v>0</v>
      </c>
      <c r="I33" s="17">
        <v>0</v>
      </c>
      <c r="J33" s="17">
        <v>0</v>
      </c>
    </row>
    <row r="34" ht="15.4" customHeight="1" spans="1:10">
      <c r="A34" s="15" t="s">
        <v>164</v>
      </c>
      <c r="B34" s="16" t="s">
        <v>5</v>
      </c>
      <c r="C34" s="16" t="s">
        <v>5</v>
      </c>
      <c r="D34" s="16" t="s">
        <v>165</v>
      </c>
      <c r="E34" s="17">
        <v>34062735.49</v>
      </c>
      <c r="F34" s="17">
        <v>588789.59</v>
      </c>
      <c r="G34" s="17">
        <v>33473945.9</v>
      </c>
      <c r="H34" s="17">
        <v>0</v>
      </c>
      <c r="I34" s="17">
        <v>0</v>
      </c>
      <c r="J34" s="17">
        <v>0</v>
      </c>
    </row>
    <row r="35" ht="15.4" customHeight="1" spans="1:10">
      <c r="A35" s="15" t="s">
        <v>166</v>
      </c>
      <c r="B35" s="16" t="s">
        <v>5</v>
      </c>
      <c r="C35" s="16" t="s">
        <v>5</v>
      </c>
      <c r="D35" s="16" t="s">
        <v>167</v>
      </c>
      <c r="E35" s="17">
        <v>588789.59</v>
      </c>
      <c r="F35" s="17">
        <v>588789.59</v>
      </c>
      <c r="G35" s="17">
        <v>0</v>
      </c>
      <c r="H35" s="17">
        <v>0</v>
      </c>
      <c r="I35" s="17">
        <v>0</v>
      </c>
      <c r="J35" s="17">
        <v>0</v>
      </c>
    </row>
    <row r="36" ht="15.4" customHeight="1" spans="1:10">
      <c r="A36" s="15" t="s">
        <v>168</v>
      </c>
      <c r="B36" s="16" t="s">
        <v>5</v>
      </c>
      <c r="C36" s="16" t="s">
        <v>5</v>
      </c>
      <c r="D36" s="16" t="s">
        <v>121</v>
      </c>
      <c r="E36" s="17">
        <v>570223.59</v>
      </c>
      <c r="F36" s="17">
        <v>570223.59</v>
      </c>
      <c r="G36" s="17">
        <v>0</v>
      </c>
      <c r="H36" s="17">
        <v>0</v>
      </c>
      <c r="I36" s="17">
        <v>0</v>
      </c>
      <c r="J36" s="17">
        <v>0</v>
      </c>
    </row>
    <row r="37" ht="15.4" customHeight="1" spans="1:10">
      <c r="A37" s="15" t="s">
        <v>169</v>
      </c>
      <c r="B37" s="16" t="s">
        <v>5</v>
      </c>
      <c r="C37" s="16" t="s">
        <v>5</v>
      </c>
      <c r="D37" s="16" t="s">
        <v>123</v>
      </c>
      <c r="E37" s="17">
        <v>18566</v>
      </c>
      <c r="F37" s="17">
        <v>18566</v>
      </c>
      <c r="G37" s="17">
        <v>0</v>
      </c>
      <c r="H37" s="17">
        <v>0</v>
      </c>
      <c r="I37" s="17">
        <v>0</v>
      </c>
      <c r="J37" s="17">
        <v>0</v>
      </c>
    </row>
    <row r="38" ht="15.4" customHeight="1" spans="1:10">
      <c r="A38" s="15" t="s">
        <v>170</v>
      </c>
      <c r="B38" s="16" t="s">
        <v>5</v>
      </c>
      <c r="C38" s="16" t="s">
        <v>5</v>
      </c>
      <c r="D38" s="16" t="s">
        <v>171</v>
      </c>
      <c r="E38" s="17">
        <v>1095000</v>
      </c>
      <c r="F38" s="17">
        <v>0</v>
      </c>
      <c r="G38" s="17">
        <v>1095000</v>
      </c>
      <c r="H38" s="17">
        <v>0</v>
      </c>
      <c r="I38" s="17">
        <v>0</v>
      </c>
      <c r="J38" s="17">
        <v>0</v>
      </c>
    </row>
    <row r="39" ht="15.4" customHeight="1" spans="1:10">
      <c r="A39" s="15" t="s">
        <v>172</v>
      </c>
      <c r="B39" s="16" t="s">
        <v>5</v>
      </c>
      <c r="C39" s="16" t="s">
        <v>5</v>
      </c>
      <c r="D39" s="16" t="s">
        <v>173</v>
      </c>
      <c r="E39" s="17">
        <v>1095000</v>
      </c>
      <c r="F39" s="17">
        <v>0</v>
      </c>
      <c r="G39" s="17">
        <v>1095000</v>
      </c>
      <c r="H39" s="17">
        <v>0</v>
      </c>
      <c r="I39" s="17">
        <v>0</v>
      </c>
      <c r="J39" s="17">
        <v>0</v>
      </c>
    </row>
    <row r="40" ht="15.4" customHeight="1" spans="1:10">
      <c r="A40" s="15" t="s">
        <v>174</v>
      </c>
      <c r="B40" s="16" t="s">
        <v>5</v>
      </c>
      <c r="C40" s="16" t="s">
        <v>5</v>
      </c>
      <c r="D40" s="16" t="s">
        <v>175</v>
      </c>
      <c r="E40" s="17">
        <v>32378945.9</v>
      </c>
      <c r="F40" s="17">
        <v>0</v>
      </c>
      <c r="G40" s="17">
        <v>32378945.9</v>
      </c>
      <c r="H40" s="17">
        <v>0</v>
      </c>
      <c r="I40" s="17">
        <v>0</v>
      </c>
      <c r="J40" s="17">
        <v>0</v>
      </c>
    </row>
    <row r="41" ht="15.4" customHeight="1" spans="1:10">
      <c r="A41" s="15" t="s">
        <v>176</v>
      </c>
      <c r="B41" s="16" t="s">
        <v>5</v>
      </c>
      <c r="C41" s="16" t="s">
        <v>5</v>
      </c>
      <c r="D41" s="16" t="s">
        <v>177</v>
      </c>
      <c r="E41" s="17">
        <v>23467.6</v>
      </c>
      <c r="F41" s="17">
        <v>0</v>
      </c>
      <c r="G41" s="17">
        <v>23467.6</v>
      </c>
      <c r="H41" s="17">
        <v>0</v>
      </c>
      <c r="I41" s="17">
        <v>0</v>
      </c>
      <c r="J41" s="17">
        <v>0</v>
      </c>
    </row>
    <row r="42" ht="15.4" customHeight="1" spans="1:10">
      <c r="A42" s="15" t="s">
        <v>178</v>
      </c>
      <c r="B42" s="16" t="s">
        <v>5</v>
      </c>
      <c r="C42" s="16" t="s">
        <v>5</v>
      </c>
      <c r="D42" s="16" t="s">
        <v>179</v>
      </c>
      <c r="E42" s="17">
        <v>32355478.3</v>
      </c>
      <c r="F42" s="17">
        <v>0</v>
      </c>
      <c r="G42" s="17">
        <v>32355478.3</v>
      </c>
      <c r="H42" s="17">
        <v>0</v>
      </c>
      <c r="I42" s="17">
        <v>0</v>
      </c>
      <c r="J42" s="17">
        <v>0</v>
      </c>
    </row>
    <row r="43" ht="15.4" customHeight="1" spans="1:10">
      <c r="A43" s="15" t="s">
        <v>180</v>
      </c>
      <c r="B43" s="16" t="s">
        <v>5</v>
      </c>
      <c r="C43" s="16" t="s">
        <v>5</v>
      </c>
      <c r="D43" s="16" t="s">
        <v>181</v>
      </c>
      <c r="E43" s="17">
        <v>29993</v>
      </c>
      <c r="F43" s="17">
        <v>29993</v>
      </c>
      <c r="G43" s="17">
        <v>0</v>
      </c>
      <c r="H43" s="17">
        <v>0</v>
      </c>
      <c r="I43" s="17">
        <v>0</v>
      </c>
      <c r="J43" s="17">
        <v>0</v>
      </c>
    </row>
    <row r="44" ht="15.4" customHeight="1" spans="1:10">
      <c r="A44" s="15" t="s">
        <v>182</v>
      </c>
      <c r="B44" s="16" t="s">
        <v>5</v>
      </c>
      <c r="C44" s="16" t="s">
        <v>5</v>
      </c>
      <c r="D44" s="16" t="s">
        <v>183</v>
      </c>
      <c r="E44" s="17">
        <v>29993</v>
      </c>
      <c r="F44" s="17">
        <v>29993</v>
      </c>
      <c r="G44" s="17">
        <v>0</v>
      </c>
      <c r="H44" s="17">
        <v>0</v>
      </c>
      <c r="I44" s="17">
        <v>0</v>
      </c>
      <c r="J44" s="17">
        <v>0</v>
      </c>
    </row>
    <row r="45" ht="15.4" customHeight="1" spans="1:10">
      <c r="A45" s="15" t="s">
        <v>184</v>
      </c>
      <c r="B45" s="16" t="s">
        <v>5</v>
      </c>
      <c r="C45" s="16" t="s">
        <v>5</v>
      </c>
      <c r="D45" s="16" t="s">
        <v>185</v>
      </c>
      <c r="E45" s="17">
        <v>29993</v>
      </c>
      <c r="F45" s="17">
        <v>29993</v>
      </c>
      <c r="G45" s="17">
        <v>0</v>
      </c>
      <c r="H45" s="17">
        <v>0</v>
      </c>
      <c r="I45" s="17">
        <v>0</v>
      </c>
      <c r="J45" s="17">
        <v>0</v>
      </c>
    </row>
    <row r="46" ht="15.4" customHeight="1" spans="1:10">
      <c r="A46" s="15" t="s">
        <v>186</v>
      </c>
      <c r="B46" s="16" t="s">
        <v>5</v>
      </c>
      <c r="C46" s="16" t="s">
        <v>5</v>
      </c>
      <c r="D46" s="16" t="s">
        <v>187</v>
      </c>
      <c r="E46" s="17">
        <v>31370839.65</v>
      </c>
      <c r="F46" s="17">
        <v>2572137.3</v>
      </c>
      <c r="G46" s="17">
        <v>28798702.35</v>
      </c>
      <c r="H46" s="17">
        <v>0</v>
      </c>
      <c r="I46" s="17">
        <v>0</v>
      </c>
      <c r="J46" s="17">
        <v>0</v>
      </c>
    </row>
    <row r="47" ht="15.4" customHeight="1" spans="1:10">
      <c r="A47" s="15" t="s">
        <v>188</v>
      </c>
      <c r="B47" s="16" t="s">
        <v>5</v>
      </c>
      <c r="C47" s="16" t="s">
        <v>5</v>
      </c>
      <c r="D47" s="16" t="s">
        <v>189</v>
      </c>
      <c r="E47" s="17">
        <v>2572137.3</v>
      </c>
      <c r="F47" s="17">
        <v>2572137.3</v>
      </c>
      <c r="G47" s="17">
        <v>0</v>
      </c>
      <c r="H47" s="17">
        <v>0</v>
      </c>
      <c r="I47" s="17">
        <v>0</v>
      </c>
      <c r="J47" s="17">
        <v>0</v>
      </c>
    </row>
    <row r="48" ht="15.4" customHeight="1" spans="1:10">
      <c r="A48" s="15" t="s">
        <v>190</v>
      </c>
      <c r="B48" s="16" t="s">
        <v>5</v>
      </c>
      <c r="C48" s="16" t="s">
        <v>5</v>
      </c>
      <c r="D48" s="16" t="s">
        <v>121</v>
      </c>
      <c r="E48" s="17">
        <v>2572137.3</v>
      </c>
      <c r="F48" s="17">
        <v>2572137.3</v>
      </c>
      <c r="G48" s="17">
        <v>0</v>
      </c>
      <c r="H48" s="17">
        <v>0</v>
      </c>
      <c r="I48" s="17">
        <v>0</v>
      </c>
      <c r="J48" s="17">
        <v>0</v>
      </c>
    </row>
    <row r="49" ht="15.4" customHeight="1" spans="1:10">
      <c r="A49" s="15" t="s">
        <v>191</v>
      </c>
      <c r="B49" s="16" t="s">
        <v>5</v>
      </c>
      <c r="C49" s="16" t="s">
        <v>5</v>
      </c>
      <c r="D49" s="16" t="s">
        <v>192</v>
      </c>
      <c r="E49" s="17">
        <v>1999305.01</v>
      </c>
      <c r="F49" s="17">
        <v>0</v>
      </c>
      <c r="G49" s="17">
        <v>1999305.01</v>
      </c>
      <c r="H49" s="17">
        <v>0</v>
      </c>
      <c r="I49" s="17">
        <v>0</v>
      </c>
      <c r="J49" s="17">
        <v>0</v>
      </c>
    </row>
    <row r="50" ht="15.4" customHeight="1" spans="1:10">
      <c r="A50" s="15" t="s">
        <v>193</v>
      </c>
      <c r="B50" s="16" t="s">
        <v>5</v>
      </c>
      <c r="C50" s="16" t="s">
        <v>5</v>
      </c>
      <c r="D50" s="16" t="s">
        <v>194</v>
      </c>
      <c r="E50" s="17">
        <v>1999305.01</v>
      </c>
      <c r="F50" s="17">
        <v>0</v>
      </c>
      <c r="G50" s="17">
        <v>1999305.01</v>
      </c>
      <c r="H50" s="17">
        <v>0</v>
      </c>
      <c r="I50" s="17">
        <v>0</v>
      </c>
      <c r="J50" s="17">
        <v>0</v>
      </c>
    </row>
    <row r="51" ht="15.4" customHeight="1" spans="1:10">
      <c r="A51" s="15" t="s">
        <v>195</v>
      </c>
      <c r="B51" s="16" t="s">
        <v>5</v>
      </c>
      <c r="C51" s="16" t="s">
        <v>5</v>
      </c>
      <c r="D51" s="16" t="s">
        <v>196</v>
      </c>
      <c r="E51" s="17">
        <v>22521.4</v>
      </c>
      <c r="F51" s="17">
        <v>0</v>
      </c>
      <c r="G51" s="17">
        <v>22521.4</v>
      </c>
      <c r="H51" s="17">
        <v>0</v>
      </c>
      <c r="I51" s="17">
        <v>0</v>
      </c>
      <c r="J51" s="17">
        <v>0</v>
      </c>
    </row>
    <row r="52" ht="15.4" customHeight="1" spans="1:10">
      <c r="A52" s="15" t="s">
        <v>197</v>
      </c>
      <c r="B52" s="16" t="s">
        <v>5</v>
      </c>
      <c r="C52" s="16" t="s">
        <v>5</v>
      </c>
      <c r="D52" s="16" t="s">
        <v>198</v>
      </c>
      <c r="E52" s="17">
        <v>22521.4</v>
      </c>
      <c r="F52" s="17">
        <v>0</v>
      </c>
      <c r="G52" s="17">
        <v>22521.4</v>
      </c>
      <c r="H52" s="17">
        <v>0</v>
      </c>
      <c r="I52" s="17">
        <v>0</v>
      </c>
      <c r="J52" s="17">
        <v>0</v>
      </c>
    </row>
    <row r="53" ht="15.4" customHeight="1" spans="1:10">
      <c r="A53" s="15" t="s">
        <v>199</v>
      </c>
      <c r="B53" s="16" t="s">
        <v>5</v>
      </c>
      <c r="C53" s="16" t="s">
        <v>5</v>
      </c>
      <c r="D53" s="16" t="s">
        <v>200</v>
      </c>
      <c r="E53" s="17">
        <v>2938459.65</v>
      </c>
      <c r="F53" s="17">
        <v>0</v>
      </c>
      <c r="G53" s="17">
        <v>2938459.65</v>
      </c>
      <c r="H53" s="17">
        <v>0</v>
      </c>
      <c r="I53" s="17">
        <v>0</v>
      </c>
      <c r="J53" s="17">
        <v>0</v>
      </c>
    </row>
    <row r="54" ht="15.4" customHeight="1" spans="1:10">
      <c r="A54" s="15" t="s">
        <v>201</v>
      </c>
      <c r="B54" s="16" t="s">
        <v>5</v>
      </c>
      <c r="C54" s="16" t="s">
        <v>5</v>
      </c>
      <c r="D54" s="16" t="s">
        <v>202</v>
      </c>
      <c r="E54" s="17">
        <v>2938459.65</v>
      </c>
      <c r="F54" s="17">
        <v>0</v>
      </c>
      <c r="G54" s="17">
        <v>2938459.65</v>
      </c>
      <c r="H54" s="17">
        <v>0</v>
      </c>
      <c r="I54" s="17">
        <v>0</v>
      </c>
      <c r="J54" s="17">
        <v>0</v>
      </c>
    </row>
    <row r="55" ht="15.4" customHeight="1" spans="1:10">
      <c r="A55" s="15" t="s">
        <v>203</v>
      </c>
      <c r="B55" s="16" t="s">
        <v>5</v>
      </c>
      <c r="C55" s="16" t="s">
        <v>5</v>
      </c>
      <c r="D55" s="16" t="s">
        <v>204</v>
      </c>
      <c r="E55" s="17">
        <v>23838416.29</v>
      </c>
      <c r="F55" s="17">
        <v>0</v>
      </c>
      <c r="G55" s="17">
        <v>23838416.29</v>
      </c>
      <c r="H55" s="17">
        <v>0</v>
      </c>
      <c r="I55" s="17">
        <v>0</v>
      </c>
      <c r="J55" s="17">
        <v>0</v>
      </c>
    </row>
    <row r="56" ht="15.4" customHeight="1" spans="1:10">
      <c r="A56" s="15" t="s">
        <v>205</v>
      </c>
      <c r="B56" s="16" t="s">
        <v>5</v>
      </c>
      <c r="C56" s="16" t="s">
        <v>5</v>
      </c>
      <c r="D56" s="16" t="s">
        <v>206</v>
      </c>
      <c r="E56" s="17">
        <v>23838416.29</v>
      </c>
      <c r="F56" s="17">
        <v>0</v>
      </c>
      <c r="G56" s="17">
        <v>23838416.29</v>
      </c>
      <c r="H56" s="17">
        <v>0</v>
      </c>
      <c r="I56" s="17">
        <v>0</v>
      </c>
      <c r="J56" s="17">
        <v>0</v>
      </c>
    </row>
    <row r="57" ht="15.4" customHeight="1" spans="1:10">
      <c r="A57" s="15" t="s">
        <v>207</v>
      </c>
      <c r="B57" s="16" t="s">
        <v>5</v>
      </c>
      <c r="C57" s="16" t="s">
        <v>5</v>
      </c>
      <c r="D57" s="16" t="s">
        <v>208</v>
      </c>
      <c r="E57" s="17">
        <v>558859.6</v>
      </c>
      <c r="F57" s="17">
        <v>0</v>
      </c>
      <c r="G57" s="17">
        <v>558859.6</v>
      </c>
      <c r="H57" s="17">
        <v>0</v>
      </c>
      <c r="I57" s="17">
        <v>0</v>
      </c>
      <c r="J57" s="17">
        <v>0</v>
      </c>
    </row>
    <row r="58" ht="15.4" customHeight="1" spans="1:10">
      <c r="A58" s="15" t="s">
        <v>209</v>
      </c>
      <c r="B58" s="16" t="s">
        <v>5</v>
      </c>
      <c r="C58" s="16" t="s">
        <v>5</v>
      </c>
      <c r="D58" s="16" t="s">
        <v>210</v>
      </c>
      <c r="E58" s="17">
        <v>558859.6</v>
      </c>
      <c r="F58" s="17">
        <v>0</v>
      </c>
      <c r="G58" s="17">
        <v>558859.6</v>
      </c>
      <c r="H58" s="17">
        <v>0</v>
      </c>
      <c r="I58" s="17">
        <v>0</v>
      </c>
      <c r="J58" s="17">
        <v>0</v>
      </c>
    </row>
    <row r="59" ht="15.4" customHeight="1" spans="1:10">
      <c r="A59" s="15" t="s">
        <v>211</v>
      </c>
      <c r="B59" s="16" t="s">
        <v>5</v>
      </c>
      <c r="C59" s="16" t="s">
        <v>5</v>
      </c>
      <c r="D59" s="16" t="s">
        <v>212</v>
      </c>
      <c r="E59" s="17">
        <v>558859.6</v>
      </c>
      <c r="F59" s="17">
        <v>0</v>
      </c>
      <c r="G59" s="17">
        <v>558859.6</v>
      </c>
      <c r="H59" s="17">
        <v>0</v>
      </c>
      <c r="I59" s="17">
        <v>0</v>
      </c>
      <c r="J59" s="17">
        <v>0</v>
      </c>
    </row>
    <row r="60" ht="15.4" customHeight="1" spans="1:10">
      <c r="A60" s="15" t="s">
        <v>213</v>
      </c>
      <c r="B60" s="16" t="s">
        <v>5</v>
      </c>
      <c r="C60" s="16" t="s">
        <v>5</v>
      </c>
      <c r="D60" s="16" t="s">
        <v>214</v>
      </c>
      <c r="E60" s="17">
        <v>224629</v>
      </c>
      <c r="F60" s="17">
        <v>224629</v>
      </c>
      <c r="G60" s="17">
        <v>0</v>
      </c>
      <c r="H60" s="17">
        <v>0</v>
      </c>
      <c r="I60" s="17">
        <v>0</v>
      </c>
      <c r="J60" s="17">
        <v>0</v>
      </c>
    </row>
    <row r="61" ht="15.4" customHeight="1" spans="1:10">
      <c r="A61" s="15" t="s">
        <v>215</v>
      </c>
      <c r="B61" s="16" t="s">
        <v>5</v>
      </c>
      <c r="C61" s="16" t="s">
        <v>5</v>
      </c>
      <c r="D61" s="16" t="s">
        <v>216</v>
      </c>
      <c r="E61" s="17">
        <v>224629</v>
      </c>
      <c r="F61" s="17">
        <v>224629</v>
      </c>
      <c r="G61" s="17">
        <v>0</v>
      </c>
      <c r="H61" s="17">
        <v>0</v>
      </c>
      <c r="I61" s="17">
        <v>0</v>
      </c>
      <c r="J61" s="17">
        <v>0</v>
      </c>
    </row>
    <row r="62" ht="15.4" customHeight="1" spans="1:10">
      <c r="A62" s="15" t="s">
        <v>217</v>
      </c>
      <c r="B62" s="16" t="s">
        <v>5</v>
      </c>
      <c r="C62" s="16" t="s">
        <v>5</v>
      </c>
      <c r="D62" s="16" t="s">
        <v>218</v>
      </c>
      <c r="E62" s="17">
        <v>224629</v>
      </c>
      <c r="F62" s="17">
        <v>224629</v>
      </c>
      <c r="G62" s="17">
        <v>0</v>
      </c>
      <c r="H62" s="17">
        <v>0</v>
      </c>
      <c r="I62" s="17">
        <v>0</v>
      </c>
      <c r="J62" s="17">
        <v>0</v>
      </c>
    </row>
    <row r="63" ht="15.4" customHeight="1" spans="1:10">
      <c r="A63" s="15" t="s">
        <v>219</v>
      </c>
      <c r="B63" s="16" t="s">
        <v>5</v>
      </c>
      <c r="C63" s="16" t="s">
        <v>5</v>
      </c>
      <c r="D63" s="16" t="s">
        <v>220</v>
      </c>
      <c r="E63" s="17">
        <v>600000</v>
      </c>
      <c r="F63" s="17">
        <v>0</v>
      </c>
      <c r="G63" s="17">
        <v>600000</v>
      </c>
      <c r="H63" s="17">
        <v>0</v>
      </c>
      <c r="I63" s="17">
        <v>0</v>
      </c>
      <c r="J63" s="17">
        <v>0</v>
      </c>
    </row>
    <row r="64" ht="15.4" customHeight="1" spans="1:10">
      <c r="A64" s="15" t="s">
        <v>221</v>
      </c>
      <c r="B64" s="16" t="s">
        <v>5</v>
      </c>
      <c r="C64" s="16" t="s">
        <v>5</v>
      </c>
      <c r="D64" s="16" t="s">
        <v>220</v>
      </c>
      <c r="E64" s="17">
        <v>600000</v>
      </c>
      <c r="F64" s="17">
        <v>0</v>
      </c>
      <c r="G64" s="17">
        <v>600000</v>
      </c>
      <c r="H64" s="17">
        <v>0</v>
      </c>
      <c r="I64" s="17">
        <v>0</v>
      </c>
      <c r="J64" s="17">
        <v>0</v>
      </c>
    </row>
    <row r="65" ht="15.4" customHeight="1" spans="1:10">
      <c r="A65" s="15" t="s">
        <v>222</v>
      </c>
      <c r="B65" s="16" t="s">
        <v>5</v>
      </c>
      <c r="C65" s="16" t="s">
        <v>5</v>
      </c>
      <c r="D65" s="16" t="s">
        <v>223</v>
      </c>
      <c r="E65" s="17">
        <v>600000</v>
      </c>
      <c r="F65" s="17">
        <v>0</v>
      </c>
      <c r="G65" s="17">
        <v>600000</v>
      </c>
      <c r="H65" s="17">
        <v>0</v>
      </c>
      <c r="I65" s="17">
        <v>0</v>
      </c>
      <c r="J65" s="17">
        <v>0</v>
      </c>
    </row>
    <row r="66" ht="15.4" customHeight="1" spans="1:10">
      <c r="A66" s="19" t="s">
        <v>232</v>
      </c>
      <c r="B66" s="19" t="s">
        <v>5</v>
      </c>
      <c r="C66" s="19" t="s">
        <v>5</v>
      </c>
      <c r="D66" s="19" t="s">
        <v>5</v>
      </c>
      <c r="E66" s="19" t="s">
        <v>5</v>
      </c>
      <c r="F66" s="19" t="s">
        <v>5</v>
      </c>
      <c r="G66" s="19" t="s">
        <v>5</v>
      </c>
      <c r="H66" s="19" t="s">
        <v>5</v>
      </c>
      <c r="I66" s="19" t="s">
        <v>5</v>
      </c>
      <c r="J66" s="19" t="s">
        <v>5</v>
      </c>
    </row>
  </sheetData>
  <mergeCells count="6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2" sqref="B2"/>
    </sheetView>
  </sheetViews>
  <sheetFormatPr defaultColWidth="9" defaultRowHeight="12.75" outlineLevelCol="7"/>
  <cols>
    <col min="1" max="1" width="31.1428571428571" customWidth="1"/>
    <col min="2" max="2" width="5.42857142857143" customWidth="1"/>
    <col min="3" max="3" width="16" customWidth="1"/>
    <col min="4" max="4" width="34.8571428571429" customWidth="1"/>
    <col min="5" max="5" width="5.42857142857143" customWidth="1"/>
    <col min="6" max="8" width="16" customWidth="1"/>
    <col min="9" max="9" width="9.71428571428571" customWidth="1"/>
  </cols>
  <sheetData>
    <row r="1" ht="19.5" spans="4:4">
      <c r="D1" s="1" t="s">
        <v>233</v>
      </c>
    </row>
    <row r="2" spans="8:8">
      <c r="H2" s="20" t="s">
        <v>234</v>
      </c>
    </row>
    <row r="3" spans="1:8">
      <c r="A3" s="2" t="s">
        <v>2</v>
      </c>
      <c r="H3" s="20" t="s">
        <v>3</v>
      </c>
    </row>
    <row r="4" ht="15.4" customHeight="1" spans="1:8">
      <c r="A4" s="35" t="s">
        <v>235</v>
      </c>
      <c r="B4" s="36" t="s">
        <v>5</v>
      </c>
      <c r="C4" s="36" t="s">
        <v>5</v>
      </c>
      <c r="D4" s="36" t="s">
        <v>236</v>
      </c>
      <c r="E4" s="36" t="s">
        <v>5</v>
      </c>
      <c r="F4" s="36" t="s">
        <v>5</v>
      </c>
      <c r="G4" s="36" t="s">
        <v>5</v>
      </c>
      <c r="H4" s="36" t="s">
        <v>5</v>
      </c>
    </row>
    <row r="5" ht="14.65" customHeight="1" spans="1:8">
      <c r="A5" s="24" t="s">
        <v>7</v>
      </c>
      <c r="B5" s="25" t="s">
        <v>8</v>
      </c>
      <c r="C5" s="25" t="s">
        <v>9</v>
      </c>
      <c r="D5" s="25" t="s">
        <v>7</v>
      </c>
      <c r="E5" s="25" t="s">
        <v>8</v>
      </c>
      <c r="F5" s="13" t="s">
        <v>115</v>
      </c>
      <c r="G5" s="25" t="s">
        <v>237</v>
      </c>
      <c r="H5" s="25" t="s">
        <v>238</v>
      </c>
    </row>
    <row r="6" ht="30.75" customHeight="1" spans="1:8">
      <c r="A6" s="24" t="s">
        <v>5</v>
      </c>
      <c r="B6" s="25" t="s">
        <v>5</v>
      </c>
      <c r="C6" s="25" t="s">
        <v>5</v>
      </c>
      <c r="D6" s="25" t="s">
        <v>5</v>
      </c>
      <c r="E6" s="25" t="s">
        <v>5</v>
      </c>
      <c r="F6" s="13" t="s">
        <v>114</v>
      </c>
      <c r="G6" s="25" t="s">
        <v>237</v>
      </c>
      <c r="H6" s="25" t="s">
        <v>238</v>
      </c>
    </row>
    <row r="7" ht="15.4" customHeight="1" spans="1:8">
      <c r="A7" s="12" t="s">
        <v>10</v>
      </c>
      <c r="B7" s="13" t="s">
        <v>5</v>
      </c>
      <c r="C7" s="13" t="s">
        <v>11</v>
      </c>
      <c r="D7" s="13" t="s">
        <v>10</v>
      </c>
      <c r="E7" s="13" t="s">
        <v>5</v>
      </c>
      <c r="F7" s="13" t="s">
        <v>12</v>
      </c>
      <c r="G7" s="13" t="s">
        <v>20</v>
      </c>
      <c r="H7" s="13" t="s">
        <v>24</v>
      </c>
    </row>
    <row r="8" ht="15.4" customHeight="1" spans="1:8">
      <c r="A8" s="37" t="s">
        <v>239</v>
      </c>
      <c r="B8" s="13" t="s">
        <v>11</v>
      </c>
      <c r="C8" s="17">
        <v>44385474.03</v>
      </c>
      <c r="D8" s="29" t="s">
        <v>14</v>
      </c>
      <c r="E8" s="13" t="s">
        <v>18</v>
      </c>
      <c r="F8" s="17">
        <v>0</v>
      </c>
      <c r="G8" s="17">
        <v>0</v>
      </c>
      <c r="H8" s="17">
        <v>0</v>
      </c>
    </row>
    <row r="9" ht="15.4" customHeight="1" spans="1:8">
      <c r="A9" s="37" t="s">
        <v>240</v>
      </c>
      <c r="B9" s="13" t="s">
        <v>12</v>
      </c>
      <c r="C9" s="17">
        <v>32378945.9</v>
      </c>
      <c r="D9" s="29" t="s">
        <v>17</v>
      </c>
      <c r="E9" s="13" t="s">
        <v>22</v>
      </c>
      <c r="F9" s="17">
        <v>0</v>
      </c>
      <c r="G9" s="17">
        <v>0</v>
      </c>
      <c r="H9" s="17">
        <v>0</v>
      </c>
    </row>
    <row r="10" ht="15.4" customHeight="1" spans="1:8">
      <c r="A10" s="37" t="s">
        <v>5</v>
      </c>
      <c r="B10" s="13" t="s">
        <v>20</v>
      </c>
      <c r="C10" s="18" t="s">
        <v>5</v>
      </c>
      <c r="D10" s="29" t="s">
        <v>21</v>
      </c>
      <c r="E10" s="13" t="s">
        <v>26</v>
      </c>
      <c r="F10" s="17">
        <v>0</v>
      </c>
      <c r="G10" s="17">
        <v>0</v>
      </c>
      <c r="H10" s="17">
        <v>0</v>
      </c>
    </row>
    <row r="11" ht="15.4" customHeight="1" spans="1:8">
      <c r="A11" s="37" t="s">
        <v>5</v>
      </c>
      <c r="B11" s="13" t="s">
        <v>24</v>
      </c>
      <c r="C11" s="18" t="s">
        <v>5</v>
      </c>
      <c r="D11" s="29" t="s">
        <v>25</v>
      </c>
      <c r="E11" s="13" t="s">
        <v>30</v>
      </c>
      <c r="F11" s="17">
        <v>0</v>
      </c>
      <c r="G11" s="17">
        <v>0</v>
      </c>
      <c r="H11" s="17">
        <v>0</v>
      </c>
    </row>
    <row r="12" ht="15.4" customHeight="1" spans="1:8">
      <c r="A12" s="37" t="s">
        <v>5</v>
      </c>
      <c r="B12" s="13" t="s">
        <v>28</v>
      </c>
      <c r="C12" s="18" t="s">
        <v>5</v>
      </c>
      <c r="D12" s="29" t="s">
        <v>29</v>
      </c>
      <c r="E12" s="13" t="s">
        <v>34</v>
      </c>
      <c r="F12" s="17">
        <v>0</v>
      </c>
      <c r="G12" s="17">
        <v>0</v>
      </c>
      <c r="H12" s="17">
        <v>0</v>
      </c>
    </row>
    <row r="13" ht="15.4" customHeight="1" spans="1:8">
      <c r="A13" s="37" t="s">
        <v>5</v>
      </c>
      <c r="B13" s="13" t="s">
        <v>32</v>
      </c>
      <c r="C13" s="18" t="s">
        <v>5</v>
      </c>
      <c r="D13" s="29" t="s">
        <v>33</v>
      </c>
      <c r="E13" s="13" t="s">
        <v>38</v>
      </c>
      <c r="F13" s="17">
        <v>9166855.81</v>
      </c>
      <c r="G13" s="17">
        <v>9166855.81</v>
      </c>
      <c r="H13" s="17">
        <v>0</v>
      </c>
    </row>
    <row r="14" ht="15.4" customHeight="1" spans="1:8">
      <c r="A14" s="37" t="s">
        <v>5</v>
      </c>
      <c r="B14" s="13" t="s">
        <v>36</v>
      </c>
      <c r="C14" s="18" t="s">
        <v>5</v>
      </c>
      <c r="D14" s="29" t="s">
        <v>37</v>
      </c>
      <c r="E14" s="13" t="s">
        <v>41</v>
      </c>
      <c r="F14" s="17">
        <v>30000</v>
      </c>
      <c r="G14" s="17">
        <v>30000</v>
      </c>
      <c r="H14" s="17">
        <v>0</v>
      </c>
    </row>
    <row r="15" ht="15.4" customHeight="1" spans="1:8">
      <c r="A15" s="37" t="s">
        <v>5</v>
      </c>
      <c r="B15" s="13" t="s">
        <v>39</v>
      </c>
      <c r="C15" s="18" t="s">
        <v>5</v>
      </c>
      <c r="D15" s="29" t="s">
        <v>40</v>
      </c>
      <c r="E15" s="13" t="s">
        <v>44</v>
      </c>
      <c r="F15" s="17">
        <v>366481.2</v>
      </c>
      <c r="G15" s="17">
        <v>366481.2</v>
      </c>
      <c r="H15" s="17">
        <v>0</v>
      </c>
    </row>
    <row r="16" ht="15.4" customHeight="1" spans="1:8">
      <c r="A16" s="37" t="s">
        <v>5</v>
      </c>
      <c r="B16" s="13" t="s">
        <v>42</v>
      </c>
      <c r="C16" s="18" t="s">
        <v>5</v>
      </c>
      <c r="D16" s="29" t="s">
        <v>43</v>
      </c>
      <c r="E16" s="13" t="s">
        <v>47</v>
      </c>
      <c r="F16" s="17">
        <v>354026.18</v>
      </c>
      <c r="G16" s="17">
        <v>354026.18</v>
      </c>
      <c r="H16" s="17">
        <v>0</v>
      </c>
    </row>
    <row r="17" ht="15.4" customHeight="1" spans="1:8">
      <c r="A17" s="37" t="s">
        <v>5</v>
      </c>
      <c r="B17" s="13" t="s">
        <v>45</v>
      </c>
      <c r="C17" s="18" t="s">
        <v>5</v>
      </c>
      <c r="D17" s="29" t="s">
        <v>46</v>
      </c>
      <c r="E17" s="13" t="s">
        <v>50</v>
      </c>
      <c r="F17" s="17">
        <v>0</v>
      </c>
      <c r="G17" s="17">
        <v>0</v>
      </c>
      <c r="H17" s="17">
        <v>0</v>
      </c>
    </row>
    <row r="18" ht="15.4" customHeight="1" spans="1:8">
      <c r="A18" s="37" t="s">
        <v>5</v>
      </c>
      <c r="B18" s="13" t="s">
        <v>48</v>
      </c>
      <c r="C18" s="18" t="s">
        <v>5</v>
      </c>
      <c r="D18" s="29" t="s">
        <v>49</v>
      </c>
      <c r="E18" s="13" t="s">
        <v>53</v>
      </c>
      <c r="F18" s="17">
        <v>34062735.49</v>
      </c>
      <c r="G18" s="17">
        <v>1683789.59</v>
      </c>
      <c r="H18" s="17">
        <v>32378945.9</v>
      </c>
    </row>
    <row r="19" ht="15.4" customHeight="1" spans="1:8">
      <c r="A19" s="37" t="s">
        <v>5</v>
      </c>
      <c r="B19" s="13" t="s">
        <v>51</v>
      </c>
      <c r="C19" s="18" t="s">
        <v>5</v>
      </c>
      <c r="D19" s="29" t="s">
        <v>52</v>
      </c>
      <c r="E19" s="13" t="s">
        <v>56</v>
      </c>
      <c r="F19" s="17">
        <v>29993</v>
      </c>
      <c r="G19" s="17">
        <v>29993</v>
      </c>
      <c r="H19" s="17">
        <v>0</v>
      </c>
    </row>
    <row r="20" ht="15.4" customHeight="1" spans="1:8">
      <c r="A20" s="37" t="s">
        <v>5</v>
      </c>
      <c r="B20" s="13" t="s">
        <v>54</v>
      </c>
      <c r="C20" s="18" t="s">
        <v>5</v>
      </c>
      <c r="D20" s="29" t="s">
        <v>55</v>
      </c>
      <c r="E20" s="13" t="s">
        <v>59</v>
      </c>
      <c r="F20" s="17">
        <v>0</v>
      </c>
      <c r="G20" s="17">
        <v>0</v>
      </c>
      <c r="H20" s="17">
        <v>0</v>
      </c>
    </row>
    <row r="21" ht="15.4" customHeight="1" spans="1:8">
      <c r="A21" s="37" t="s">
        <v>5</v>
      </c>
      <c r="B21" s="13" t="s">
        <v>57</v>
      </c>
      <c r="C21" s="18" t="s">
        <v>5</v>
      </c>
      <c r="D21" s="29" t="s">
        <v>58</v>
      </c>
      <c r="E21" s="13" t="s">
        <v>62</v>
      </c>
      <c r="F21" s="17">
        <v>31370839.65</v>
      </c>
      <c r="G21" s="17">
        <v>31370839.65</v>
      </c>
      <c r="H21" s="17">
        <v>0</v>
      </c>
    </row>
    <row r="22" ht="15.4" customHeight="1" spans="1:8">
      <c r="A22" s="37" t="s">
        <v>5</v>
      </c>
      <c r="B22" s="13" t="s">
        <v>60</v>
      </c>
      <c r="C22" s="18" t="s">
        <v>5</v>
      </c>
      <c r="D22" s="29" t="s">
        <v>61</v>
      </c>
      <c r="E22" s="13" t="s">
        <v>65</v>
      </c>
      <c r="F22" s="17">
        <v>558859.6</v>
      </c>
      <c r="G22" s="17">
        <v>558859.6</v>
      </c>
      <c r="H22" s="17">
        <v>0</v>
      </c>
    </row>
    <row r="23" ht="15.4" customHeight="1" spans="1:8">
      <c r="A23" s="37" t="s">
        <v>5</v>
      </c>
      <c r="B23" s="13" t="s">
        <v>63</v>
      </c>
      <c r="C23" s="18" t="s">
        <v>5</v>
      </c>
      <c r="D23" s="29" t="s">
        <v>64</v>
      </c>
      <c r="E23" s="13" t="s">
        <v>68</v>
      </c>
      <c r="F23" s="17">
        <v>0</v>
      </c>
      <c r="G23" s="17">
        <v>0</v>
      </c>
      <c r="H23" s="17">
        <v>0</v>
      </c>
    </row>
    <row r="24" ht="15.4" customHeight="1" spans="1:8">
      <c r="A24" s="37" t="s">
        <v>5</v>
      </c>
      <c r="B24" s="13" t="s">
        <v>66</v>
      </c>
      <c r="C24" s="18" t="s">
        <v>5</v>
      </c>
      <c r="D24" s="29" t="s">
        <v>67</v>
      </c>
      <c r="E24" s="13" t="s">
        <v>71</v>
      </c>
      <c r="F24" s="17">
        <v>0</v>
      </c>
      <c r="G24" s="17">
        <v>0</v>
      </c>
      <c r="H24" s="17">
        <v>0</v>
      </c>
    </row>
    <row r="25" ht="15.4" customHeight="1" spans="1:8">
      <c r="A25" s="37" t="s">
        <v>5</v>
      </c>
      <c r="B25" s="13" t="s">
        <v>69</v>
      </c>
      <c r="C25" s="18" t="s">
        <v>5</v>
      </c>
      <c r="D25" s="29" t="s">
        <v>70</v>
      </c>
      <c r="E25" s="13" t="s">
        <v>74</v>
      </c>
      <c r="F25" s="17">
        <v>0</v>
      </c>
      <c r="G25" s="17">
        <v>0</v>
      </c>
      <c r="H25" s="17">
        <v>0</v>
      </c>
    </row>
    <row r="26" ht="15.4" customHeight="1" spans="1:8">
      <c r="A26" s="37" t="s">
        <v>5</v>
      </c>
      <c r="B26" s="13" t="s">
        <v>72</v>
      </c>
      <c r="C26" s="18" t="s">
        <v>5</v>
      </c>
      <c r="D26" s="29" t="s">
        <v>73</v>
      </c>
      <c r="E26" s="13" t="s">
        <v>77</v>
      </c>
      <c r="F26" s="17">
        <v>224629</v>
      </c>
      <c r="G26" s="17">
        <v>224629</v>
      </c>
      <c r="H26" s="17">
        <v>0</v>
      </c>
    </row>
    <row r="27" ht="15.4" customHeight="1" spans="1:8">
      <c r="A27" s="37" t="s">
        <v>5</v>
      </c>
      <c r="B27" s="13" t="s">
        <v>75</v>
      </c>
      <c r="C27" s="18" t="s">
        <v>5</v>
      </c>
      <c r="D27" s="29" t="s">
        <v>76</v>
      </c>
      <c r="E27" s="13" t="s">
        <v>80</v>
      </c>
      <c r="F27" s="17">
        <v>0</v>
      </c>
      <c r="G27" s="17">
        <v>0</v>
      </c>
      <c r="H27" s="17">
        <v>0</v>
      </c>
    </row>
    <row r="28" ht="15.4" customHeight="1" spans="1:8">
      <c r="A28" s="37" t="s">
        <v>5</v>
      </c>
      <c r="B28" s="13" t="s">
        <v>78</v>
      </c>
      <c r="C28" s="18" t="s">
        <v>5</v>
      </c>
      <c r="D28" s="29" t="s">
        <v>79</v>
      </c>
      <c r="E28" s="13" t="s">
        <v>83</v>
      </c>
      <c r="F28" s="17">
        <v>0</v>
      </c>
      <c r="G28" s="17">
        <v>0</v>
      </c>
      <c r="H28" s="17">
        <v>0</v>
      </c>
    </row>
    <row r="29" ht="15.4" customHeight="1" spans="1:8">
      <c r="A29" s="37" t="s">
        <v>5</v>
      </c>
      <c r="B29" s="13" t="s">
        <v>81</v>
      </c>
      <c r="C29" s="18" t="s">
        <v>5</v>
      </c>
      <c r="D29" s="29" t="s">
        <v>82</v>
      </c>
      <c r="E29" s="13" t="s">
        <v>85</v>
      </c>
      <c r="F29" s="17">
        <v>600000</v>
      </c>
      <c r="G29" s="17">
        <v>600000</v>
      </c>
      <c r="H29" s="17">
        <v>0</v>
      </c>
    </row>
    <row r="30" ht="15.4" customHeight="1" spans="1:8">
      <c r="A30" s="37" t="s">
        <v>5</v>
      </c>
      <c r="B30" s="13" t="s">
        <v>84</v>
      </c>
      <c r="C30" s="18" t="s">
        <v>5</v>
      </c>
      <c r="D30" s="38" t="s">
        <v>5</v>
      </c>
      <c r="E30" s="13" t="s">
        <v>89</v>
      </c>
      <c r="F30" s="18" t="s">
        <v>5</v>
      </c>
      <c r="G30" s="18" t="s">
        <v>5</v>
      </c>
      <c r="H30" s="18" t="s">
        <v>5</v>
      </c>
    </row>
    <row r="31" ht="15.4" customHeight="1" spans="1:8">
      <c r="A31" s="39" t="s">
        <v>86</v>
      </c>
      <c r="B31" s="13" t="s">
        <v>87</v>
      </c>
      <c r="C31" s="17">
        <v>76764419.93</v>
      </c>
      <c r="D31" s="40" t="s">
        <v>88</v>
      </c>
      <c r="E31" s="13" t="s">
        <v>93</v>
      </c>
      <c r="F31" s="17">
        <v>76764419.93</v>
      </c>
      <c r="G31" s="17">
        <v>44385474.03</v>
      </c>
      <c r="H31" s="17">
        <v>32378945.9</v>
      </c>
    </row>
    <row r="32" ht="15.4" customHeight="1" spans="1:8">
      <c r="A32" s="37" t="s">
        <v>241</v>
      </c>
      <c r="B32" s="13" t="s">
        <v>91</v>
      </c>
      <c r="C32" s="17">
        <v>60257.19</v>
      </c>
      <c r="D32" s="38" t="s">
        <v>242</v>
      </c>
      <c r="E32" s="13" t="s">
        <v>97</v>
      </c>
      <c r="F32" s="17">
        <v>60257.19</v>
      </c>
      <c r="G32" s="17">
        <v>60257.19</v>
      </c>
      <c r="H32" s="17">
        <v>0</v>
      </c>
    </row>
    <row r="33" ht="15.4" customHeight="1" spans="1:8">
      <c r="A33" s="37" t="s">
        <v>239</v>
      </c>
      <c r="B33" s="13" t="s">
        <v>95</v>
      </c>
      <c r="C33" s="17">
        <v>60257.19</v>
      </c>
      <c r="D33" s="38" t="s">
        <v>5</v>
      </c>
      <c r="E33" s="13" t="s">
        <v>99</v>
      </c>
      <c r="F33" s="18" t="s">
        <v>5</v>
      </c>
      <c r="G33" s="18" t="s">
        <v>5</v>
      </c>
      <c r="H33" s="18" t="s">
        <v>5</v>
      </c>
    </row>
    <row r="34" ht="15.4" customHeight="1" spans="1:8">
      <c r="A34" s="37" t="s">
        <v>240</v>
      </c>
      <c r="B34" s="13" t="s">
        <v>98</v>
      </c>
      <c r="C34" s="17">
        <v>0</v>
      </c>
      <c r="D34" s="38" t="s">
        <v>5</v>
      </c>
      <c r="E34" s="13" t="s">
        <v>102</v>
      </c>
      <c r="F34" s="18" t="s">
        <v>5</v>
      </c>
      <c r="G34" s="18" t="s">
        <v>5</v>
      </c>
      <c r="H34" s="18" t="s">
        <v>5</v>
      </c>
    </row>
    <row r="35" ht="15.4" customHeight="1" spans="1:8">
      <c r="A35" s="37" t="s">
        <v>5</v>
      </c>
      <c r="B35" s="13" t="s">
        <v>101</v>
      </c>
      <c r="C35" s="18" t="s">
        <v>5</v>
      </c>
      <c r="D35" s="38" t="s">
        <v>5</v>
      </c>
      <c r="E35" s="13" t="s">
        <v>243</v>
      </c>
      <c r="F35" s="18" t="s">
        <v>5</v>
      </c>
      <c r="G35" s="18" t="s">
        <v>5</v>
      </c>
      <c r="H35" s="18" t="s">
        <v>5</v>
      </c>
    </row>
    <row r="36" ht="15.4" customHeight="1" spans="1:8">
      <c r="A36" s="39" t="s">
        <v>100</v>
      </c>
      <c r="B36" s="13" t="s">
        <v>15</v>
      </c>
      <c r="C36" s="17">
        <v>76824677.12</v>
      </c>
      <c r="D36" s="40" t="s">
        <v>100</v>
      </c>
      <c r="E36" s="13" t="s">
        <v>244</v>
      </c>
      <c r="F36" s="17">
        <v>76824677.12</v>
      </c>
      <c r="G36" s="17">
        <v>44445731.22</v>
      </c>
      <c r="H36" s="17">
        <v>32378945.9</v>
      </c>
    </row>
    <row r="37" ht="15.4" customHeight="1" spans="1:8">
      <c r="A37" s="41" t="s">
        <v>245</v>
      </c>
      <c r="B37" s="41" t="s">
        <v>5</v>
      </c>
      <c r="C37" s="41" t="s">
        <v>5</v>
      </c>
      <c r="D37" s="41" t="s">
        <v>5</v>
      </c>
      <c r="E37" s="41" t="s">
        <v>5</v>
      </c>
      <c r="F37" s="41" t="s">
        <v>5</v>
      </c>
      <c r="G37" s="41" t="s">
        <v>5</v>
      </c>
      <c r="H37" s="41" t="s">
        <v>5</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selection activeCell="F31" sqref="F31"/>
    </sheetView>
  </sheetViews>
  <sheetFormatPr defaultColWidth="9" defaultRowHeight="12.75"/>
  <cols>
    <col min="1" max="3" width="3.14285714285714" customWidth="1"/>
    <col min="4" max="4" width="37.4285714285714" customWidth="1"/>
    <col min="5" max="7" width="21.4285714285714" customWidth="1"/>
    <col min="8" max="8" width="9.71428571428571" customWidth="1"/>
    <col min="9" max="9" width="13.2857142857143" customWidth="1"/>
    <col min="10" max="11" width="14.4285714285714" customWidth="1"/>
  </cols>
  <sheetData>
    <row r="1" ht="19.5" spans="5:5">
      <c r="E1" s="1" t="s">
        <v>246</v>
      </c>
    </row>
    <row r="2" spans="7:7">
      <c r="G2" s="20" t="s">
        <v>247</v>
      </c>
    </row>
    <row r="3" spans="1:7">
      <c r="A3" s="2" t="s">
        <v>2</v>
      </c>
      <c r="G3" s="20" t="s">
        <v>3</v>
      </c>
    </row>
    <row r="4" ht="15.4" customHeight="1" spans="1:7">
      <c r="A4" s="3" t="s">
        <v>7</v>
      </c>
      <c r="B4" s="4" t="s">
        <v>5</v>
      </c>
      <c r="C4" s="4" t="s">
        <v>5</v>
      </c>
      <c r="D4" s="4" t="s">
        <v>5</v>
      </c>
      <c r="E4" s="5" t="s">
        <v>248</v>
      </c>
      <c r="F4" s="5" t="s">
        <v>5</v>
      </c>
      <c r="G4" s="5" t="s">
        <v>5</v>
      </c>
    </row>
    <row r="5" ht="15.4" customHeight="1" spans="1:7">
      <c r="A5" s="6" t="s">
        <v>112</v>
      </c>
      <c r="B5" s="7" t="s">
        <v>5</v>
      </c>
      <c r="C5" s="7" t="s">
        <v>5</v>
      </c>
      <c r="D5" s="8" t="s">
        <v>113</v>
      </c>
      <c r="E5" s="7" t="s">
        <v>114</v>
      </c>
      <c r="F5" s="7" t="s">
        <v>227</v>
      </c>
      <c r="G5" s="7" t="s">
        <v>228</v>
      </c>
    </row>
    <row r="6" ht="13.9" customHeight="1" spans="1:7">
      <c r="A6" s="6" t="s">
        <v>5</v>
      </c>
      <c r="B6" s="7" t="s">
        <v>5</v>
      </c>
      <c r="C6" s="7" t="s">
        <v>5</v>
      </c>
      <c r="D6" s="8" t="s">
        <v>5</v>
      </c>
      <c r="E6" s="7" t="s">
        <v>5</v>
      </c>
      <c r="F6" s="7" t="s">
        <v>5</v>
      </c>
      <c r="G6" s="7" t="s">
        <v>5</v>
      </c>
    </row>
    <row r="7" ht="15.4" customHeight="1" spans="1:7">
      <c r="A7" s="9" t="s">
        <v>5</v>
      </c>
      <c r="B7" s="10" t="s">
        <v>5</v>
      </c>
      <c r="C7" s="10" t="s">
        <v>5</v>
      </c>
      <c r="D7" s="11" t="s">
        <v>5</v>
      </c>
      <c r="E7" s="7" t="s">
        <v>5</v>
      </c>
      <c r="F7" s="7" t="s">
        <v>5</v>
      </c>
      <c r="G7" s="7" t="s">
        <v>5</v>
      </c>
    </row>
    <row r="8" ht="15.4" customHeight="1" spans="1:7">
      <c r="A8" s="12" t="s">
        <v>10</v>
      </c>
      <c r="B8" s="13" t="s">
        <v>5</v>
      </c>
      <c r="C8" s="13" t="s">
        <v>5</v>
      </c>
      <c r="D8" s="13" t="s">
        <v>5</v>
      </c>
      <c r="E8" s="8" t="s">
        <v>11</v>
      </c>
      <c r="F8" s="8" t="s">
        <v>12</v>
      </c>
      <c r="G8" s="8" t="s">
        <v>20</v>
      </c>
    </row>
    <row r="9" ht="15.4" customHeight="1" spans="1:11">
      <c r="A9" s="12" t="s">
        <v>115</v>
      </c>
      <c r="B9" s="13" t="s">
        <v>5</v>
      </c>
      <c r="C9" s="13" t="s">
        <v>5</v>
      </c>
      <c r="D9" s="13" t="s">
        <v>5</v>
      </c>
      <c r="E9" s="14">
        <v>44385474.03</v>
      </c>
      <c r="F9" s="14">
        <v>6232912.08</v>
      </c>
      <c r="G9" s="14">
        <v>38152561.95</v>
      </c>
      <c r="I9" s="32">
        <v>32378945.9</v>
      </c>
      <c r="J9" s="33">
        <v>70531507.85</v>
      </c>
      <c r="K9" s="33">
        <f>J9+F9</f>
        <v>76764419.93</v>
      </c>
    </row>
    <row r="10" ht="15.4" customHeight="1" spans="1:11">
      <c r="A10" s="15" t="s">
        <v>116</v>
      </c>
      <c r="B10" s="16" t="s">
        <v>5</v>
      </c>
      <c r="C10" s="16" t="s">
        <v>5</v>
      </c>
      <c r="D10" s="16" t="s">
        <v>117</v>
      </c>
      <c r="E10" s="17">
        <v>9166855.81</v>
      </c>
      <c r="F10" s="17">
        <v>2066855.81</v>
      </c>
      <c r="G10" s="17">
        <v>7100000</v>
      </c>
      <c r="J10">
        <f>F9/K9</f>
        <v>0.0811953257210003</v>
      </c>
      <c r="K10" s="34">
        <f>J9/K9</f>
        <v>0.918804674279</v>
      </c>
    </row>
    <row r="11" ht="15.4" customHeight="1" spans="1:7">
      <c r="A11" s="15" t="s">
        <v>118</v>
      </c>
      <c r="B11" s="16" t="s">
        <v>5</v>
      </c>
      <c r="C11" s="16" t="s">
        <v>5</v>
      </c>
      <c r="D11" s="16" t="s">
        <v>119</v>
      </c>
      <c r="E11" s="17">
        <v>1032590.34</v>
      </c>
      <c r="F11" s="17">
        <v>1032590.34</v>
      </c>
      <c r="G11" s="17">
        <v>0</v>
      </c>
    </row>
    <row r="12" ht="15.4" customHeight="1" spans="1:7">
      <c r="A12" s="15" t="s">
        <v>120</v>
      </c>
      <c r="B12" s="16" t="s">
        <v>5</v>
      </c>
      <c r="C12" s="16" t="s">
        <v>5</v>
      </c>
      <c r="D12" s="16" t="s">
        <v>121</v>
      </c>
      <c r="E12" s="17">
        <v>1019195.34</v>
      </c>
      <c r="F12" s="17">
        <v>1019195.34</v>
      </c>
      <c r="G12" s="17">
        <v>0</v>
      </c>
    </row>
    <row r="13" ht="15.4" customHeight="1" spans="1:7">
      <c r="A13" s="15" t="s">
        <v>122</v>
      </c>
      <c r="B13" s="16" t="s">
        <v>5</v>
      </c>
      <c r="C13" s="16" t="s">
        <v>5</v>
      </c>
      <c r="D13" s="16" t="s">
        <v>123</v>
      </c>
      <c r="E13" s="17">
        <v>13395</v>
      </c>
      <c r="F13" s="17">
        <v>13395</v>
      </c>
      <c r="G13" s="17">
        <v>0</v>
      </c>
    </row>
    <row r="14" ht="15.4" customHeight="1" spans="1:7">
      <c r="A14" s="15" t="s">
        <v>124</v>
      </c>
      <c r="B14" s="16" t="s">
        <v>5</v>
      </c>
      <c r="C14" s="16" t="s">
        <v>5</v>
      </c>
      <c r="D14" s="16" t="s">
        <v>125</v>
      </c>
      <c r="E14" s="17">
        <v>895571.47</v>
      </c>
      <c r="F14" s="17">
        <v>895571.47</v>
      </c>
      <c r="G14" s="17">
        <v>0</v>
      </c>
    </row>
    <row r="15" ht="15.4" customHeight="1" spans="1:7">
      <c r="A15" s="15" t="s">
        <v>126</v>
      </c>
      <c r="B15" s="16" t="s">
        <v>5</v>
      </c>
      <c r="C15" s="16" t="s">
        <v>5</v>
      </c>
      <c r="D15" s="16" t="s">
        <v>127</v>
      </c>
      <c r="E15" s="17">
        <v>895571.47</v>
      </c>
      <c r="F15" s="17">
        <v>895571.47</v>
      </c>
      <c r="G15" s="17">
        <v>0</v>
      </c>
    </row>
    <row r="16" ht="15.4" customHeight="1" spans="1:7">
      <c r="A16" s="15" t="s">
        <v>128</v>
      </c>
      <c r="B16" s="16" t="s">
        <v>5</v>
      </c>
      <c r="C16" s="16" t="s">
        <v>5</v>
      </c>
      <c r="D16" s="16" t="s">
        <v>129</v>
      </c>
      <c r="E16" s="17">
        <v>7100000</v>
      </c>
      <c r="F16" s="17">
        <v>0</v>
      </c>
      <c r="G16" s="17">
        <v>7100000</v>
      </c>
    </row>
    <row r="17" ht="15.4" customHeight="1" spans="1:7">
      <c r="A17" s="15" t="s">
        <v>130</v>
      </c>
      <c r="B17" s="16" t="s">
        <v>5</v>
      </c>
      <c r="C17" s="16" t="s">
        <v>5</v>
      </c>
      <c r="D17" s="16" t="s">
        <v>131</v>
      </c>
      <c r="E17" s="17">
        <v>7100000</v>
      </c>
      <c r="F17" s="17">
        <v>0</v>
      </c>
      <c r="G17" s="17">
        <v>7100000</v>
      </c>
    </row>
    <row r="18" ht="15.4" customHeight="1" spans="1:7">
      <c r="A18" s="15" t="s">
        <v>132</v>
      </c>
      <c r="B18" s="16" t="s">
        <v>5</v>
      </c>
      <c r="C18" s="16" t="s">
        <v>5</v>
      </c>
      <c r="D18" s="16" t="s">
        <v>133</v>
      </c>
      <c r="E18" s="17">
        <v>89194</v>
      </c>
      <c r="F18" s="17">
        <v>89194</v>
      </c>
      <c r="G18" s="17">
        <v>0</v>
      </c>
    </row>
    <row r="19" ht="15.4" customHeight="1" spans="1:7">
      <c r="A19" s="15" t="s">
        <v>134</v>
      </c>
      <c r="B19" s="16" t="s">
        <v>5</v>
      </c>
      <c r="C19" s="16" t="s">
        <v>5</v>
      </c>
      <c r="D19" s="16" t="s">
        <v>135</v>
      </c>
      <c r="E19" s="17">
        <v>89194</v>
      </c>
      <c r="F19" s="17">
        <v>89194</v>
      </c>
      <c r="G19" s="17">
        <v>0</v>
      </c>
    </row>
    <row r="20" ht="15.4" customHeight="1" spans="1:7">
      <c r="A20" s="15" t="s">
        <v>136</v>
      </c>
      <c r="B20" s="16" t="s">
        <v>5</v>
      </c>
      <c r="C20" s="16" t="s">
        <v>5</v>
      </c>
      <c r="D20" s="16" t="s">
        <v>137</v>
      </c>
      <c r="E20" s="17">
        <v>49500</v>
      </c>
      <c r="F20" s="17">
        <v>49500</v>
      </c>
      <c r="G20" s="17">
        <v>0</v>
      </c>
    </row>
    <row r="21" ht="15.4" customHeight="1" spans="1:7">
      <c r="A21" s="15" t="s">
        <v>138</v>
      </c>
      <c r="B21" s="16" t="s">
        <v>5</v>
      </c>
      <c r="C21" s="16" t="s">
        <v>5</v>
      </c>
      <c r="D21" s="16" t="s">
        <v>139</v>
      </c>
      <c r="E21" s="17">
        <v>49500</v>
      </c>
      <c r="F21" s="17">
        <v>49500</v>
      </c>
      <c r="G21" s="17">
        <v>0</v>
      </c>
    </row>
    <row r="22" ht="15.4" customHeight="1" spans="1:7">
      <c r="A22" s="15" t="s">
        <v>140</v>
      </c>
      <c r="B22" s="16" t="s">
        <v>5</v>
      </c>
      <c r="C22" s="16" t="s">
        <v>5</v>
      </c>
      <c r="D22" s="16" t="s">
        <v>141</v>
      </c>
      <c r="E22" s="17">
        <v>30000</v>
      </c>
      <c r="F22" s="17">
        <v>30000</v>
      </c>
      <c r="G22" s="17">
        <v>0</v>
      </c>
    </row>
    <row r="23" ht="15.4" customHeight="1" spans="1:7">
      <c r="A23" s="15" t="s">
        <v>142</v>
      </c>
      <c r="B23" s="16" t="s">
        <v>5</v>
      </c>
      <c r="C23" s="16" t="s">
        <v>5</v>
      </c>
      <c r="D23" s="16" t="s">
        <v>143</v>
      </c>
      <c r="E23" s="17">
        <v>30000</v>
      </c>
      <c r="F23" s="17">
        <v>30000</v>
      </c>
      <c r="G23" s="17">
        <v>0</v>
      </c>
    </row>
    <row r="24" ht="15.4" customHeight="1" spans="1:7">
      <c r="A24" s="15" t="s">
        <v>144</v>
      </c>
      <c r="B24" s="16" t="s">
        <v>5</v>
      </c>
      <c r="C24" s="16" t="s">
        <v>5</v>
      </c>
      <c r="D24" s="16" t="s">
        <v>145</v>
      </c>
      <c r="E24" s="17">
        <v>30000</v>
      </c>
      <c r="F24" s="17">
        <v>30000</v>
      </c>
      <c r="G24" s="17">
        <v>0</v>
      </c>
    </row>
    <row r="25" ht="15.4" customHeight="1" spans="1:7">
      <c r="A25" s="15" t="s">
        <v>146</v>
      </c>
      <c r="B25" s="16" t="s">
        <v>5</v>
      </c>
      <c r="C25" s="16" t="s">
        <v>5</v>
      </c>
      <c r="D25" s="16" t="s">
        <v>147</v>
      </c>
      <c r="E25" s="17">
        <v>366481.2</v>
      </c>
      <c r="F25" s="17">
        <v>366481.2</v>
      </c>
      <c r="G25" s="17">
        <v>0</v>
      </c>
    </row>
    <row r="26" ht="15.4" customHeight="1" spans="1:7">
      <c r="A26" s="15" t="s">
        <v>148</v>
      </c>
      <c r="B26" s="16" t="s">
        <v>5</v>
      </c>
      <c r="C26" s="16" t="s">
        <v>5</v>
      </c>
      <c r="D26" s="16" t="s">
        <v>149</v>
      </c>
      <c r="E26" s="17">
        <v>366481.2</v>
      </c>
      <c r="F26" s="17">
        <v>366481.2</v>
      </c>
      <c r="G26" s="17">
        <v>0</v>
      </c>
    </row>
    <row r="27" ht="15.4" customHeight="1" spans="1:7">
      <c r="A27" s="15" t="s">
        <v>150</v>
      </c>
      <c r="B27" s="16" t="s">
        <v>5</v>
      </c>
      <c r="C27" s="16" t="s">
        <v>5</v>
      </c>
      <c r="D27" s="16" t="s">
        <v>151</v>
      </c>
      <c r="E27" s="17">
        <v>363266.6</v>
      </c>
      <c r="F27" s="17">
        <v>363266.6</v>
      </c>
      <c r="G27" s="17">
        <v>0</v>
      </c>
    </row>
    <row r="28" ht="15.4" customHeight="1" spans="1:7">
      <c r="A28" s="15" t="s">
        <v>152</v>
      </c>
      <c r="B28" s="16" t="s">
        <v>5</v>
      </c>
      <c r="C28" s="16" t="s">
        <v>5</v>
      </c>
      <c r="D28" s="16" t="s">
        <v>153</v>
      </c>
      <c r="E28" s="17">
        <v>3214.6</v>
      </c>
      <c r="F28" s="17">
        <v>3214.6</v>
      </c>
      <c r="G28" s="17">
        <v>0</v>
      </c>
    </row>
    <row r="29" ht="15.4" customHeight="1" spans="1:7">
      <c r="A29" s="15" t="s">
        <v>154</v>
      </c>
      <c r="B29" s="16" t="s">
        <v>5</v>
      </c>
      <c r="C29" s="16" t="s">
        <v>5</v>
      </c>
      <c r="D29" s="16" t="s">
        <v>155</v>
      </c>
      <c r="E29" s="17">
        <v>354026.18</v>
      </c>
      <c r="F29" s="17">
        <v>354026.18</v>
      </c>
      <c r="G29" s="17">
        <v>0</v>
      </c>
    </row>
    <row r="30" ht="15.4" customHeight="1" spans="1:7">
      <c r="A30" s="15" t="s">
        <v>156</v>
      </c>
      <c r="B30" s="16" t="s">
        <v>5</v>
      </c>
      <c r="C30" s="16" t="s">
        <v>5</v>
      </c>
      <c r="D30" s="16" t="s">
        <v>157</v>
      </c>
      <c r="E30" s="17">
        <v>354026.18</v>
      </c>
      <c r="F30" s="17">
        <v>354026.18</v>
      </c>
      <c r="G30" s="17">
        <v>0</v>
      </c>
    </row>
    <row r="31" ht="15.4" customHeight="1" spans="1:7">
      <c r="A31" s="15" t="s">
        <v>158</v>
      </c>
      <c r="B31" s="16" t="s">
        <v>5</v>
      </c>
      <c r="C31" s="16" t="s">
        <v>5</v>
      </c>
      <c r="D31" s="16" t="s">
        <v>159</v>
      </c>
      <c r="E31" s="17">
        <v>97175.78</v>
      </c>
      <c r="F31" s="17">
        <v>97175.78</v>
      </c>
      <c r="G31" s="17">
        <v>0</v>
      </c>
    </row>
    <row r="32" ht="15.4" customHeight="1" spans="1:7">
      <c r="A32" s="15" t="s">
        <v>160</v>
      </c>
      <c r="B32" s="16" t="s">
        <v>5</v>
      </c>
      <c r="C32" s="16" t="s">
        <v>5</v>
      </c>
      <c r="D32" s="16" t="s">
        <v>161</v>
      </c>
      <c r="E32" s="17">
        <v>39049.2</v>
      </c>
      <c r="F32" s="17">
        <v>39049.2</v>
      </c>
      <c r="G32" s="17">
        <v>0</v>
      </c>
    </row>
    <row r="33" ht="15.4" customHeight="1" spans="1:7">
      <c r="A33" s="15" t="s">
        <v>162</v>
      </c>
      <c r="B33" s="16" t="s">
        <v>5</v>
      </c>
      <c r="C33" s="16" t="s">
        <v>5</v>
      </c>
      <c r="D33" s="16" t="s">
        <v>163</v>
      </c>
      <c r="E33" s="17">
        <v>217801.2</v>
      </c>
      <c r="F33" s="17">
        <v>217801.2</v>
      </c>
      <c r="G33" s="17">
        <v>0</v>
      </c>
    </row>
    <row r="34" ht="15.4" customHeight="1" spans="1:7">
      <c r="A34" s="15" t="s">
        <v>164</v>
      </c>
      <c r="B34" s="16" t="s">
        <v>5</v>
      </c>
      <c r="C34" s="16" t="s">
        <v>5</v>
      </c>
      <c r="D34" s="16" t="s">
        <v>165</v>
      </c>
      <c r="E34" s="17">
        <v>1683789.59</v>
      </c>
      <c r="F34" s="17">
        <v>588789.59</v>
      </c>
      <c r="G34" s="17">
        <v>1095000</v>
      </c>
    </row>
    <row r="35" ht="15.4" customHeight="1" spans="1:7">
      <c r="A35" s="15" t="s">
        <v>166</v>
      </c>
      <c r="B35" s="16" t="s">
        <v>5</v>
      </c>
      <c r="C35" s="16" t="s">
        <v>5</v>
      </c>
      <c r="D35" s="16" t="s">
        <v>167</v>
      </c>
      <c r="E35" s="17">
        <v>588789.59</v>
      </c>
      <c r="F35" s="17">
        <v>588789.59</v>
      </c>
      <c r="G35" s="17">
        <v>0</v>
      </c>
    </row>
    <row r="36" ht="15.4" customHeight="1" spans="1:7">
      <c r="A36" s="15" t="s">
        <v>168</v>
      </c>
      <c r="B36" s="16" t="s">
        <v>5</v>
      </c>
      <c r="C36" s="16" t="s">
        <v>5</v>
      </c>
      <c r="D36" s="16" t="s">
        <v>121</v>
      </c>
      <c r="E36" s="17">
        <v>570223.59</v>
      </c>
      <c r="F36" s="17">
        <v>570223.59</v>
      </c>
      <c r="G36" s="17">
        <v>0</v>
      </c>
    </row>
    <row r="37" ht="15.4" customHeight="1" spans="1:7">
      <c r="A37" s="15" t="s">
        <v>169</v>
      </c>
      <c r="B37" s="16" t="s">
        <v>5</v>
      </c>
      <c r="C37" s="16" t="s">
        <v>5</v>
      </c>
      <c r="D37" s="16" t="s">
        <v>123</v>
      </c>
      <c r="E37" s="17">
        <v>18566</v>
      </c>
      <c r="F37" s="17">
        <v>18566</v>
      </c>
      <c r="G37" s="17">
        <v>0</v>
      </c>
    </row>
    <row r="38" ht="15.4" customHeight="1" spans="1:7">
      <c r="A38" s="15" t="s">
        <v>170</v>
      </c>
      <c r="B38" s="16" t="s">
        <v>5</v>
      </c>
      <c r="C38" s="16" t="s">
        <v>5</v>
      </c>
      <c r="D38" s="16" t="s">
        <v>171</v>
      </c>
      <c r="E38" s="17">
        <v>1095000</v>
      </c>
      <c r="F38" s="17">
        <v>0</v>
      </c>
      <c r="G38" s="17">
        <v>1095000</v>
      </c>
    </row>
    <row r="39" ht="15.4" customHeight="1" spans="1:7">
      <c r="A39" s="15" t="s">
        <v>172</v>
      </c>
      <c r="B39" s="16" t="s">
        <v>5</v>
      </c>
      <c r="C39" s="16" t="s">
        <v>5</v>
      </c>
      <c r="D39" s="16" t="s">
        <v>173</v>
      </c>
      <c r="E39" s="17">
        <v>1095000</v>
      </c>
      <c r="F39" s="17">
        <v>0</v>
      </c>
      <c r="G39" s="17">
        <v>1095000</v>
      </c>
    </row>
    <row r="40" ht="15.4" customHeight="1" spans="1:7">
      <c r="A40" s="15" t="s">
        <v>180</v>
      </c>
      <c r="B40" s="16" t="s">
        <v>5</v>
      </c>
      <c r="C40" s="16" t="s">
        <v>5</v>
      </c>
      <c r="D40" s="16" t="s">
        <v>181</v>
      </c>
      <c r="E40" s="17">
        <v>29993</v>
      </c>
      <c r="F40" s="17">
        <v>29993</v>
      </c>
      <c r="G40" s="17">
        <v>0</v>
      </c>
    </row>
    <row r="41" ht="15.4" customHeight="1" spans="1:7">
      <c r="A41" s="15" t="s">
        <v>182</v>
      </c>
      <c r="B41" s="16" t="s">
        <v>5</v>
      </c>
      <c r="C41" s="16" t="s">
        <v>5</v>
      </c>
      <c r="D41" s="16" t="s">
        <v>183</v>
      </c>
      <c r="E41" s="17">
        <v>29993</v>
      </c>
      <c r="F41" s="17">
        <v>29993</v>
      </c>
      <c r="G41" s="17">
        <v>0</v>
      </c>
    </row>
    <row r="42" ht="15.4" customHeight="1" spans="1:7">
      <c r="A42" s="15" t="s">
        <v>184</v>
      </c>
      <c r="B42" s="16" t="s">
        <v>5</v>
      </c>
      <c r="C42" s="16" t="s">
        <v>5</v>
      </c>
      <c r="D42" s="16" t="s">
        <v>185</v>
      </c>
      <c r="E42" s="17">
        <v>29993</v>
      </c>
      <c r="F42" s="17">
        <v>29993</v>
      </c>
      <c r="G42" s="17">
        <v>0</v>
      </c>
    </row>
    <row r="43" ht="15.4" customHeight="1" spans="1:7">
      <c r="A43" s="15" t="s">
        <v>186</v>
      </c>
      <c r="B43" s="16" t="s">
        <v>5</v>
      </c>
      <c r="C43" s="16" t="s">
        <v>5</v>
      </c>
      <c r="D43" s="16" t="s">
        <v>187</v>
      </c>
      <c r="E43" s="17">
        <v>31370839.65</v>
      </c>
      <c r="F43" s="17">
        <v>2572137.3</v>
      </c>
      <c r="G43" s="17">
        <v>28798702.35</v>
      </c>
    </row>
    <row r="44" ht="15.4" customHeight="1" spans="1:7">
      <c r="A44" s="15" t="s">
        <v>188</v>
      </c>
      <c r="B44" s="16" t="s">
        <v>5</v>
      </c>
      <c r="C44" s="16" t="s">
        <v>5</v>
      </c>
      <c r="D44" s="16" t="s">
        <v>189</v>
      </c>
      <c r="E44" s="17">
        <v>2572137.3</v>
      </c>
      <c r="F44" s="17">
        <v>2572137.3</v>
      </c>
      <c r="G44" s="17">
        <v>0</v>
      </c>
    </row>
    <row r="45" ht="15.4" customHeight="1" spans="1:7">
      <c r="A45" s="15" t="s">
        <v>190</v>
      </c>
      <c r="B45" s="16" t="s">
        <v>5</v>
      </c>
      <c r="C45" s="16" t="s">
        <v>5</v>
      </c>
      <c r="D45" s="16" t="s">
        <v>121</v>
      </c>
      <c r="E45" s="17">
        <v>2572137.3</v>
      </c>
      <c r="F45" s="17">
        <v>2572137.3</v>
      </c>
      <c r="G45" s="17">
        <v>0</v>
      </c>
    </row>
    <row r="46" ht="15.4" customHeight="1" spans="1:7">
      <c r="A46" s="15" t="s">
        <v>191</v>
      </c>
      <c r="B46" s="16" t="s">
        <v>5</v>
      </c>
      <c r="C46" s="16" t="s">
        <v>5</v>
      </c>
      <c r="D46" s="16" t="s">
        <v>192</v>
      </c>
      <c r="E46" s="17">
        <v>1999305.01</v>
      </c>
      <c r="F46" s="17">
        <v>0</v>
      </c>
      <c r="G46" s="17">
        <v>1999305.01</v>
      </c>
    </row>
    <row r="47" ht="15.4" customHeight="1" spans="1:7">
      <c r="A47" s="15" t="s">
        <v>193</v>
      </c>
      <c r="B47" s="16" t="s">
        <v>5</v>
      </c>
      <c r="C47" s="16" t="s">
        <v>5</v>
      </c>
      <c r="D47" s="16" t="s">
        <v>194</v>
      </c>
      <c r="E47" s="17">
        <v>1999305.01</v>
      </c>
      <c r="F47" s="17">
        <v>0</v>
      </c>
      <c r="G47" s="17">
        <v>1999305.01</v>
      </c>
    </row>
    <row r="48" ht="15.4" customHeight="1" spans="1:7">
      <c r="A48" s="15" t="s">
        <v>195</v>
      </c>
      <c r="B48" s="16" t="s">
        <v>5</v>
      </c>
      <c r="C48" s="16" t="s">
        <v>5</v>
      </c>
      <c r="D48" s="16" t="s">
        <v>196</v>
      </c>
      <c r="E48" s="17">
        <v>22521.4</v>
      </c>
      <c r="F48" s="17">
        <v>0</v>
      </c>
      <c r="G48" s="17">
        <v>22521.4</v>
      </c>
    </row>
    <row r="49" ht="15.4" customHeight="1" spans="1:7">
      <c r="A49" s="15" t="s">
        <v>197</v>
      </c>
      <c r="B49" s="16" t="s">
        <v>5</v>
      </c>
      <c r="C49" s="16" t="s">
        <v>5</v>
      </c>
      <c r="D49" s="16" t="s">
        <v>198</v>
      </c>
      <c r="E49" s="17">
        <v>22521.4</v>
      </c>
      <c r="F49" s="17">
        <v>0</v>
      </c>
      <c r="G49" s="17">
        <v>22521.4</v>
      </c>
    </row>
    <row r="50" ht="15.4" customHeight="1" spans="1:7">
      <c r="A50" s="15" t="s">
        <v>199</v>
      </c>
      <c r="B50" s="16" t="s">
        <v>5</v>
      </c>
      <c r="C50" s="16" t="s">
        <v>5</v>
      </c>
      <c r="D50" s="16" t="s">
        <v>200</v>
      </c>
      <c r="E50" s="17">
        <v>2938459.65</v>
      </c>
      <c r="F50" s="17">
        <v>0</v>
      </c>
      <c r="G50" s="17">
        <v>2938459.65</v>
      </c>
    </row>
    <row r="51" ht="15.4" customHeight="1" spans="1:7">
      <c r="A51" s="15" t="s">
        <v>201</v>
      </c>
      <c r="B51" s="16" t="s">
        <v>5</v>
      </c>
      <c r="C51" s="16" t="s">
        <v>5</v>
      </c>
      <c r="D51" s="16" t="s">
        <v>202</v>
      </c>
      <c r="E51" s="17">
        <v>2938459.65</v>
      </c>
      <c r="F51" s="17">
        <v>0</v>
      </c>
      <c r="G51" s="17">
        <v>2938459.65</v>
      </c>
    </row>
    <row r="52" ht="15.4" customHeight="1" spans="1:7">
      <c r="A52" s="15" t="s">
        <v>203</v>
      </c>
      <c r="B52" s="16" t="s">
        <v>5</v>
      </c>
      <c r="C52" s="16" t="s">
        <v>5</v>
      </c>
      <c r="D52" s="16" t="s">
        <v>204</v>
      </c>
      <c r="E52" s="17">
        <v>23838416.29</v>
      </c>
      <c r="F52" s="17">
        <v>0</v>
      </c>
      <c r="G52" s="17">
        <v>23838416.29</v>
      </c>
    </row>
    <row r="53" ht="15.4" customHeight="1" spans="1:7">
      <c r="A53" s="15" t="s">
        <v>205</v>
      </c>
      <c r="B53" s="16" t="s">
        <v>5</v>
      </c>
      <c r="C53" s="16" t="s">
        <v>5</v>
      </c>
      <c r="D53" s="16" t="s">
        <v>206</v>
      </c>
      <c r="E53" s="17">
        <v>23838416.29</v>
      </c>
      <c r="F53" s="17">
        <v>0</v>
      </c>
      <c r="G53" s="17">
        <v>23838416.29</v>
      </c>
    </row>
    <row r="54" ht="15.4" customHeight="1" spans="1:7">
      <c r="A54" s="15" t="s">
        <v>207</v>
      </c>
      <c r="B54" s="16" t="s">
        <v>5</v>
      </c>
      <c r="C54" s="16" t="s">
        <v>5</v>
      </c>
      <c r="D54" s="16" t="s">
        <v>208</v>
      </c>
      <c r="E54" s="17">
        <v>558859.6</v>
      </c>
      <c r="F54" s="17">
        <v>0</v>
      </c>
      <c r="G54" s="17">
        <v>558859.6</v>
      </c>
    </row>
    <row r="55" ht="15.4" customHeight="1" spans="1:7">
      <c r="A55" s="15" t="s">
        <v>209</v>
      </c>
      <c r="B55" s="16" t="s">
        <v>5</v>
      </c>
      <c r="C55" s="16" t="s">
        <v>5</v>
      </c>
      <c r="D55" s="16" t="s">
        <v>210</v>
      </c>
      <c r="E55" s="17">
        <v>558859.6</v>
      </c>
      <c r="F55" s="17">
        <v>0</v>
      </c>
      <c r="G55" s="17">
        <v>558859.6</v>
      </c>
    </row>
    <row r="56" ht="15.4" customHeight="1" spans="1:7">
      <c r="A56" s="15" t="s">
        <v>211</v>
      </c>
      <c r="B56" s="16" t="s">
        <v>5</v>
      </c>
      <c r="C56" s="16" t="s">
        <v>5</v>
      </c>
      <c r="D56" s="16" t="s">
        <v>212</v>
      </c>
      <c r="E56" s="17">
        <v>558859.6</v>
      </c>
      <c r="F56" s="17">
        <v>0</v>
      </c>
      <c r="G56" s="17">
        <v>558859.6</v>
      </c>
    </row>
    <row r="57" ht="15.4" customHeight="1" spans="1:7">
      <c r="A57" s="15" t="s">
        <v>213</v>
      </c>
      <c r="B57" s="16" t="s">
        <v>5</v>
      </c>
      <c r="C57" s="16" t="s">
        <v>5</v>
      </c>
      <c r="D57" s="16" t="s">
        <v>214</v>
      </c>
      <c r="E57" s="17">
        <v>224629</v>
      </c>
      <c r="F57" s="17">
        <v>224629</v>
      </c>
      <c r="G57" s="17">
        <v>0</v>
      </c>
    </row>
    <row r="58" ht="15.4" customHeight="1" spans="1:7">
      <c r="A58" s="15" t="s">
        <v>215</v>
      </c>
      <c r="B58" s="16" t="s">
        <v>5</v>
      </c>
      <c r="C58" s="16" t="s">
        <v>5</v>
      </c>
      <c r="D58" s="16" t="s">
        <v>216</v>
      </c>
      <c r="E58" s="17">
        <v>224629</v>
      </c>
      <c r="F58" s="17">
        <v>224629</v>
      </c>
      <c r="G58" s="17">
        <v>0</v>
      </c>
    </row>
    <row r="59" ht="15.4" customHeight="1" spans="1:7">
      <c r="A59" s="15" t="s">
        <v>217</v>
      </c>
      <c r="B59" s="16" t="s">
        <v>5</v>
      </c>
      <c r="C59" s="16" t="s">
        <v>5</v>
      </c>
      <c r="D59" s="16" t="s">
        <v>218</v>
      </c>
      <c r="E59" s="17">
        <v>224629</v>
      </c>
      <c r="F59" s="17">
        <v>224629</v>
      </c>
      <c r="G59" s="17">
        <v>0</v>
      </c>
    </row>
    <row r="60" ht="15.4" customHeight="1" spans="1:7">
      <c r="A60" s="15" t="s">
        <v>219</v>
      </c>
      <c r="B60" s="16" t="s">
        <v>5</v>
      </c>
      <c r="C60" s="16" t="s">
        <v>5</v>
      </c>
      <c r="D60" s="16" t="s">
        <v>220</v>
      </c>
      <c r="E60" s="17">
        <v>600000</v>
      </c>
      <c r="F60" s="17">
        <v>0</v>
      </c>
      <c r="G60" s="17">
        <v>600000</v>
      </c>
    </row>
    <row r="61" ht="15.4" customHeight="1" spans="1:7">
      <c r="A61" s="15" t="s">
        <v>221</v>
      </c>
      <c r="B61" s="16" t="s">
        <v>5</v>
      </c>
      <c r="C61" s="16" t="s">
        <v>5</v>
      </c>
      <c r="D61" s="16" t="s">
        <v>220</v>
      </c>
      <c r="E61" s="17">
        <v>600000</v>
      </c>
      <c r="F61" s="17">
        <v>0</v>
      </c>
      <c r="G61" s="17">
        <v>600000</v>
      </c>
    </row>
    <row r="62" ht="15.4" customHeight="1" spans="1:7">
      <c r="A62" s="15" t="s">
        <v>222</v>
      </c>
      <c r="B62" s="16" t="s">
        <v>5</v>
      </c>
      <c r="C62" s="16" t="s">
        <v>5</v>
      </c>
      <c r="D62" s="16" t="s">
        <v>223</v>
      </c>
      <c r="E62" s="17">
        <v>600000</v>
      </c>
      <c r="F62" s="17">
        <v>0</v>
      </c>
      <c r="G62" s="17">
        <v>600000</v>
      </c>
    </row>
    <row r="63" ht="15.4" customHeight="1" spans="1:7">
      <c r="A63" s="19" t="s">
        <v>249</v>
      </c>
      <c r="B63" s="19" t="s">
        <v>5</v>
      </c>
      <c r="C63" s="19" t="s">
        <v>5</v>
      </c>
      <c r="D63" s="19" t="s">
        <v>5</v>
      </c>
      <c r="E63" s="19" t="s">
        <v>5</v>
      </c>
      <c r="F63" s="19" t="s">
        <v>5</v>
      </c>
      <c r="G63" s="19" t="s">
        <v>5</v>
      </c>
    </row>
  </sheetData>
  <mergeCells count="6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G63"/>
    <mergeCell ref="D5:D7"/>
    <mergeCell ref="E5:E7"/>
    <mergeCell ref="F5:F7"/>
    <mergeCell ref="G5:G7"/>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C4" workbookViewId="0">
      <selection activeCell="I35" sqref="I35"/>
    </sheetView>
  </sheetViews>
  <sheetFormatPr defaultColWidth="9" defaultRowHeight="12.75"/>
  <cols>
    <col min="1" max="1" width="7" customWidth="1"/>
    <col min="2" max="2" width="33.5714285714286" customWidth="1"/>
    <col min="3" max="3" width="17.1428571428571" customWidth="1"/>
    <col min="4" max="4" width="7" customWidth="1"/>
    <col min="5" max="5" width="26.4285714285714" customWidth="1"/>
    <col min="6" max="6" width="17.1428571428571" customWidth="1"/>
    <col min="7" max="7" width="7" customWidth="1"/>
    <col min="8" max="8" width="43" customWidth="1"/>
    <col min="9" max="9" width="17.1428571428571" customWidth="1"/>
    <col min="10" max="10" width="9.71428571428571" customWidth="1"/>
  </cols>
  <sheetData>
    <row r="1" ht="19.5" spans="5:5">
      <c r="E1" s="1" t="s">
        <v>250</v>
      </c>
    </row>
    <row r="2" spans="9:9">
      <c r="I2" s="31" t="s">
        <v>251</v>
      </c>
    </row>
    <row r="3" spans="1:9">
      <c r="A3" s="2" t="s">
        <v>2</v>
      </c>
      <c r="I3" s="31" t="s">
        <v>3</v>
      </c>
    </row>
    <row r="4" ht="15.4" customHeight="1" spans="1:9">
      <c r="A4" s="3" t="s">
        <v>252</v>
      </c>
      <c r="B4" s="4" t="s">
        <v>5</v>
      </c>
      <c r="C4" s="4" t="s">
        <v>5</v>
      </c>
      <c r="D4" s="4" t="s">
        <v>253</v>
      </c>
      <c r="E4" s="4" t="s">
        <v>5</v>
      </c>
      <c r="F4" s="4" t="s">
        <v>5</v>
      </c>
      <c r="G4" s="4" t="s">
        <v>5</v>
      </c>
      <c r="H4" s="4" t="s">
        <v>5</v>
      </c>
      <c r="I4" s="4" t="s">
        <v>5</v>
      </c>
    </row>
    <row r="5" ht="15.4" customHeight="1" spans="1:9">
      <c r="A5" s="6" t="s">
        <v>254</v>
      </c>
      <c r="B5" s="7" t="s">
        <v>113</v>
      </c>
      <c r="C5" s="7" t="s">
        <v>255</v>
      </c>
      <c r="D5" s="7" t="s">
        <v>254</v>
      </c>
      <c r="E5" s="7" t="s">
        <v>113</v>
      </c>
      <c r="F5" s="7" t="s">
        <v>255</v>
      </c>
      <c r="G5" s="7" t="s">
        <v>254</v>
      </c>
      <c r="H5" s="7" t="s">
        <v>113</v>
      </c>
      <c r="I5" s="7" t="s">
        <v>255</v>
      </c>
    </row>
    <row r="6" ht="15.4" customHeight="1" spans="1:9">
      <c r="A6" s="6" t="s">
        <v>5</v>
      </c>
      <c r="B6" s="7" t="s">
        <v>5</v>
      </c>
      <c r="C6" s="7" t="s">
        <v>5</v>
      </c>
      <c r="D6" s="7" t="s">
        <v>5</v>
      </c>
      <c r="E6" s="7" t="s">
        <v>5</v>
      </c>
      <c r="F6" s="7" t="s">
        <v>5</v>
      </c>
      <c r="G6" s="7" t="s">
        <v>5</v>
      </c>
      <c r="H6" s="7" t="s">
        <v>5</v>
      </c>
      <c r="I6" s="7" t="s">
        <v>5</v>
      </c>
    </row>
    <row r="7" ht="15.4" customHeight="1" spans="1:9">
      <c r="A7" s="28" t="s">
        <v>256</v>
      </c>
      <c r="B7" s="29" t="s">
        <v>257</v>
      </c>
      <c r="C7" s="17">
        <v>4629763.2</v>
      </c>
      <c r="D7" s="29" t="s">
        <v>258</v>
      </c>
      <c r="E7" s="29" t="s">
        <v>259</v>
      </c>
      <c r="F7" s="17">
        <v>931642.57</v>
      </c>
      <c r="G7" s="29" t="s">
        <v>260</v>
      </c>
      <c r="H7" s="29" t="s">
        <v>261</v>
      </c>
      <c r="I7" s="17">
        <v>0</v>
      </c>
    </row>
    <row r="8" ht="15.4" customHeight="1" spans="1:9">
      <c r="A8" s="28" t="s">
        <v>262</v>
      </c>
      <c r="B8" s="29" t="s">
        <v>263</v>
      </c>
      <c r="C8" s="17">
        <v>1461579</v>
      </c>
      <c r="D8" s="29" t="s">
        <v>264</v>
      </c>
      <c r="E8" s="29" t="s">
        <v>265</v>
      </c>
      <c r="F8" s="17">
        <v>325110.08</v>
      </c>
      <c r="G8" s="29" t="s">
        <v>266</v>
      </c>
      <c r="H8" s="29" t="s">
        <v>267</v>
      </c>
      <c r="I8" s="17">
        <v>0</v>
      </c>
    </row>
    <row r="9" ht="15.4" customHeight="1" spans="1:9">
      <c r="A9" s="28" t="s">
        <v>268</v>
      </c>
      <c r="B9" s="29" t="s">
        <v>269</v>
      </c>
      <c r="C9" s="17">
        <v>973381.7</v>
      </c>
      <c r="D9" s="29" t="s">
        <v>270</v>
      </c>
      <c r="E9" s="29" t="s">
        <v>271</v>
      </c>
      <c r="F9" s="17">
        <v>15459</v>
      </c>
      <c r="G9" s="29" t="s">
        <v>272</v>
      </c>
      <c r="H9" s="29" t="s">
        <v>273</v>
      </c>
      <c r="I9" s="17">
        <v>0</v>
      </c>
    </row>
    <row r="10" ht="15.4" customHeight="1" spans="1:9">
      <c r="A10" s="28" t="s">
        <v>274</v>
      </c>
      <c r="B10" s="29" t="s">
        <v>275</v>
      </c>
      <c r="C10" s="17">
        <v>818646</v>
      </c>
      <c r="D10" s="29" t="s">
        <v>276</v>
      </c>
      <c r="E10" s="29" t="s">
        <v>277</v>
      </c>
      <c r="F10" s="17">
        <v>3000</v>
      </c>
      <c r="G10" s="29" t="s">
        <v>278</v>
      </c>
      <c r="H10" s="29" t="s">
        <v>279</v>
      </c>
      <c r="I10" s="17">
        <v>0</v>
      </c>
    </row>
    <row r="11" ht="15.4" customHeight="1" spans="1:9">
      <c r="A11" s="28" t="s">
        <v>280</v>
      </c>
      <c r="B11" s="29" t="s">
        <v>281</v>
      </c>
      <c r="C11" s="17">
        <v>0</v>
      </c>
      <c r="D11" s="29" t="s">
        <v>282</v>
      </c>
      <c r="E11" s="29" t="s">
        <v>283</v>
      </c>
      <c r="F11" s="17">
        <v>0</v>
      </c>
      <c r="G11" s="29" t="s">
        <v>284</v>
      </c>
      <c r="H11" s="29" t="s">
        <v>285</v>
      </c>
      <c r="I11" s="17">
        <v>0</v>
      </c>
    </row>
    <row r="12" ht="15.4" customHeight="1" spans="1:9">
      <c r="A12" s="28" t="s">
        <v>286</v>
      </c>
      <c r="B12" s="29" t="s">
        <v>287</v>
      </c>
      <c r="C12" s="17">
        <v>0</v>
      </c>
      <c r="D12" s="29" t="s">
        <v>288</v>
      </c>
      <c r="E12" s="29" t="s">
        <v>289</v>
      </c>
      <c r="F12" s="17">
        <v>4600</v>
      </c>
      <c r="G12" s="29" t="s">
        <v>290</v>
      </c>
      <c r="H12" s="29" t="s">
        <v>291</v>
      </c>
      <c r="I12" s="17">
        <v>0</v>
      </c>
    </row>
    <row r="13" ht="15.4" customHeight="1" spans="1:9">
      <c r="A13" s="28" t="s">
        <v>292</v>
      </c>
      <c r="B13" s="29" t="s">
        <v>293</v>
      </c>
      <c r="C13" s="17">
        <v>620728.08</v>
      </c>
      <c r="D13" s="29" t="s">
        <v>294</v>
      </c>
      <c r="E13" s="29" t="s">
        <v>295</v>
      </c>
      <c r="F13" s="17">
        <v>21000.59</v>
      </c>
      <c r="G13" s="29" t="s">
        <v>296</v>
      </c>
      <c r="H13" s="29" t="s">
        <v>297</v>
      </c>
      <c r="I13" s="17">
        <v>0</v>
      </c>
    </row>
    <row r="14" ht="15.4" customHeight="1" spans="1:9">
      <c r="A14" s="28" t="s">
        <v>298</v>
      </c>
      <c r="B14" s="29" t="s">
        <v>299</v>
      </c>
      <c r="C14" s="17">
        <v>3214.6</v>
      </c>
      <c r="D14" s="29" t="s">
        <v>300</v>
      </c>
      <c r="E14" s="29" t="s">
        <v>301</v>
      </c>
      <c r="F14" s="17">
        <v>28000</v>
      </c>
      <c r="G14" s="29" t="s">
        <v>302</v>
      </c>
      <c r="H14" s="29" t="s">
        <v>303</v>
      </c>
      <c r="I14" s="17">
        <v>0</v>
      </c>
    </row>
    <row r="15" ht="15.4" customHeight="1" spans="1:9">
      <c r="A15" s="28" t="s">
        <v>304</v>
      </c>
      <c r="B15" s="29" t="s">
        <v>305</v>
      </c>
      <c r="C15" s="17">
        <v>277405.92</v>
      </c>
      <c r="D15" s="29" t="s">
        <v>306</v>
      </c>
      <c r="E15" s="29" t="s">
        <v>307</v>
      </c>
      <c r="F15" s="17">
        <v>0</v>
      </c>
      <c r="G15" s="29" t="s">
        <v>308</v>
      </c>
      <c r="H15" s="29" t="s">
        <v>309</v>
      </c>
      <c r="I15" s="17">
        <v>0</v>
      </c>
    </row>
    <row r="16" ht="15.4" customHeight="1" spans="1:9">
      <c r="A16" s="28" t="s">
        <v>310</v>
      </c>
      <c r="B16" s="29" t="s">
        <v>311</v>
      </c>
      <c r="C16" s="17">
        <v>250178.9</v>
      </c>
      <c r="D16" s="29" t="s">
        <v>312</v>
      </c>
      <c r="E16" s="29" t="s">
        <v>313</v>
      </c>
      <c r="F16" s="17">
        <v>0</v>
      </c>
      <c r="G16" s="29" t="s">
        <v>314</v>
      </c>
      <c r="H16" s="29" t="s">
        <v>315</v>
      </c>
      <c r="I16" s="17">
        <v>0</v>
      </c>
    </row>
    <row r="17" ht="15.4" customHeight="1" spans="1:9">
      <c r="A17" s="28" t="s">
        <v>316</v>
      </c>
      <c r="B17" s="29" t="s">
        <v>317</v>
      </c>
      <c r="C17" s="17">
        <v>0</v>
      </c>
      <c r="D17" s="29" t="s">
        <v>318</v>
      </c>
      <c r="E17" s="29" t="s">
        <v>319</v>
      </c>
      <c r="F17" s="17">
        <v>341166</v>
      </c>
      <c r="G17" s="29" t="s">
        <v>320</v>
      </c>
      <c r="H17" s="29" t="s">
        <v>321</v>
      </c>
      <c r="I17" s="17">
        <v>0</v>
      </c>
    </row>
    <row r="18" ht="15.4" customHeight="1" spans="1:9">
      <c r="A18" s="28" t="s">
        <v>322</v>
      </c>
      <c r="B18" s="29" t="s">
        <v>218</v>
      </c>
      <c r="C18" s="17">
        <v>224629</v>
      </c>
      <c r="D18" s="29" t="s">
        <v>323</v>
      </c>
      <c r="E18" s="29" t="s">
        <v>324</v>
      </c>
      <c r="F18" s="17">
        <v>0</v>
      </c>
      <c r="G18" s="29" t="s">
        <v>325</v>
      </c>
      <c r="H18" s="29" t="s">
        <v>326</v>
      </c>
      <c r="I18" s="17">
        <v>0</v>
      </c>
    </row>
    <row r="19" ht="15.4" customHeight="1" spans="1:9">
      <c r="A19" s="28" t="s">
        <v>327</v>
      </c>
      <c r="B19" s="29" t="s">
        <v>328</v>
      </c>
      <c r="C19" s="17">
        <v>0</v>
      </c>
      <c r="D19" s="29" t="s">
        <v>329</v>
      </c>
      <c r="E19" s="29" t="s">
        <v>330</v>
      </c>
      <c r="F19" s="17">
        <v>17452.9</v>
      </c>
      <c r="G19" s="29" t="s">
        <v>331</v>
      </c>
      <c r="H19" s="29" t="s">
        <v>332</v>
      </c>
      <c r="I19" s="17">
        <v>0</v>
      </c>
    </row>
    <row r="20" ht="15.4" customHeight="1" spans="1:9">
      <c r="A20" s="28" t="s">
        <v>333</v>
      </c>
      <c r="B20" s="29" t="s">
        <v>334</v>
      </c>
      <c r="C20" s="17">
        <v>0</v>
      </c>
      <c r="D20" s="29" t="s">
        <v>335</v>
      </c>
      <c r="E20" s="29" t="s">
        <v>336</v>
      </c>
      <c r="F20" s="17">
        <v>0</v>
      </c>
      <c r="G20" s="29" t="s">
        <v>337</v>
      </c>
      <c r="H20" s="29" t="s">
        <v>338</v>
      </c>
      <c r="I20" s="17">
        <v>0</v>
      </c>
    </row>
    <row r="21" ht="15.4" customHeight="1" spans="1:9">
      <c r="A21" s="28" t="s">
        <v>339</v>
      </c>
      <c r="B21" s="29" t="s">
        <v>340</v>
      </c>
      <c r="C21" s="17">
        <v>671506.31</v>
      </c>
      <c r="D21" s="29" t="s">
        <v>341</v>
      </c>
      <c r="E21" s="29" t="s">
        <v>342</v>
      </c>
      <c r="F21" s="17">
        <v>0</v>
      </c>
      <c r="G21" s="29" t="s">
        <v>343</v>
      </c>
      <c r="H21" s="29" t="s">
        <v>344</v>
      </c>
      <c r="I21" s="17">
        <v>0</v>
      </c>
    </row>
    <row r="22" ht="15.4" customHeight="1" spans="1:9">
      <c r="A22" s="28" t="s">
        <v>345</v>
      </c>
      <c r="B22" s="29" t="s">
        <v>346</v>
      </c>
      <c r="C22" s="17">
        <v>0</v>
      </c>
      <c r="D22" s="29" t="s">
        <v>347</v>
      </c>
      <c r="E22" s="29" t="s">
        <v>348</v>
      </c>
      <c r="F22" s="17">
        <v>5454</v>
      </c>
      <c r="G22" s="29" t="s">
        <v>349</v>
      </c>
      <c r="H22" s="29" t="s">
        <v>350</v>
      </c>
      <c r="I22" s="17">
        <v>0</v>
      </c>
    </row>
    <row r="23" ht="15.4" customHeight="1" spans="1:9">
      <c r="A23" s="28" t="s">
        <v>351</v>
      </c>
      <c r="B23" s="29" t="s">
        <v>352</v>
      </c>
      <c r="C23" s="17">
        <v>0</v>
      </c>
      <c r="D23" s="29" t="s">
        <v>353</v>
      </c>
      <c r="E23" s="29" t="s">
        <v>354</v>
      </c>
      <c r="F23" s="17">
        <v>14000</v>
      </c>
      <c r="G23" s="29" t="s">
        <v>355</v>
      </c>
      <c r="H23" s="29" t="s">
        <v>356</v>
      </c>
      <c r="I23" s="17">
        <v>0</v>
      </c>
    </row>
    <row r="24" ht="15.4" customHeight="1" spans="1:9">
      <c r="A24" s="28" t="s">
        <v>357</v>
      </c>
      <c r="B24" s="29" t="s">
        <v>358</v>
      </c>
      <c r="C24" s="17">
        <v>0</v>
      </c>
      <c r="D24" s="29" t="s">
        <v>359</v>
      </c>
      <c r="E24" s="29" t="s">
        <v>360</v>
      </c>
      <c r="F24" s="17">
        <v>0</v>
      </c>
      <c r="G24" s="29" t="s">
        <v>361</v>
      </c>
      <c r="H24" s="29" t="s">
        <v>362</v>
      </c>
      <c r="I24" s="17">
        <v>0</v>
      </c>
    </row>
    <row r="25" ht="15.4" customHeight="1" spans="1:9">
      <c r="A25" s="28" t="s">
        <v>363</v>
      </c>
      <c r="B25" s="29" t="s">
        <v>364</v>
      </c>
      <c r="C25" s="17">
        <v>0</v>
      </c>
      <c r="D25" s="29" t="s">
        <v>365</v>
      </c>
      <c r="E25" s="29" t="s">
        <v>366</v>
      </c>
      <c r="F25" s="17">
        <v>0</v>
      </c>
      <c r="G25" s="29" t="s">
        <v>367</v>
      </c>
      <c r="H25" s="29" t="s">
        <v>368</v>
      </c>
      <c r="I25" s="17">
        <v>0</v>
      </c>
    </row>
    <row r="26" ht="15.4" customHeight="1" spans="1:9">
      <c r="A26" s="28" t="s">
        <v>369</v>
      </c>
      <c r="B26" s="29" t="s">
        <v>370</v>
      </c>
      <c r="C26" s="17">
        <v>640146.71</v>
      </c>
      <c r="D26" s="29" t="s">
        <v>371</v>
      </c>
      <c r="E26" s="29" t="s">
        <v>372</v>
      </c>
      <c r="F26" s="17">
        <v>0</v>
      </c>
      <c r="G26" s="29" t="s">
        <v>373</v>
      </c>
      <c r="H26" s="29" t="s">
        <v>374</v>
      </c>
      <c r="I26" s="17">
        <v>0</v>
      </c>
    </row>
    <row r="27" ht="15.4" customHeight="1" spans="1:9">
      <c r="A27" s="28" t="s">
        <v>375</v>
      </c>
      <c r="B27" s="29" t="s">
        <v>376</v>
      </c>
      <c r="C27" s="17">
        <v>0</v>
      </c>
      <c r="D27" s="29" t="s">
        <v>377</v>
      </c>
      <c r="E27" s="29" t="s">
        <v>378</v>
      </c>
      <c r="F27" s="17">
        <v>0</v>
      </c>
      <c r="G27" s="29" t="s">
        <v>379</v>
      </c>
      <c r="H27" s="29" t="s">
        <v>220</v>
      </c>
      <c r="I27" s="17">
        <v>0</v>
      </c>
    </row>
    <row r="28" ht="15.4" customHeight="1" spans="1:9">
      <c r="A28" s="28" t="s">
        <v>380</v>
      </c>
      <c r="B28" s="29" t="s">
        <v>381</v>
      </c>
      <c r="C28" s="17">
        <v>0</v>
      </c>
      <c r="D28" s="29" t="s">
        <v>382</v>
      </c>
      <c r="E28" s="29" t="s">
        <v>383</v>
      </c>
      <c r="F28" s="17">
        <v>0</v>
      </c>
      <c r="G28" s="29" t="s">
        <v>384</v>
      </c>
      <c r="H28" s="29" t="s">
        <v>385</v>
      </c>
      <c r="I28" s="17">
        <v>0</v>
      </c>
    </row>
    <row r="29" ht="15.4" customHeight="1" spans="1:9">
      <c r="A29" s="28" t="s">
        <v>386</v>
      </c>
      <c r="B29" s="29" t="s">
        <v>387</v>
      </c>
      <c r="C29" s="17">
        <v>0</v>
      </c>
      <c r="D29" s="29" t="s">
        <v>388</v>
      </c>
      <c r="E29" s="29" t="s">
        <v>389</v>
      </c>
      <c r="F29" s="17">
        <v>0</v>
      </c>
      <c r="G29" s="29" t="s">
        <v>390</v>
      </c>
      <c r="H29" s="29" t="s">
        <v>391</v>
      </c>
      <c r="I29" s="17">
        <v>0</v>
      </c>
    </row>
    <row r="30" ht="15.4" customHeight="1" spans="1:9">
      <c r="A30" s="28" t="s">
        <v>392</v>
      </c>
      <c r="B30" s="29" t="s">
        <v>393</v>
      </c>
      <c r="C30" s="17">
        <v>0</v>
      </c>
      <c r="D30" s="29" t="s">
        <v>394</v>
      </c>
      <c r="E30" s="29" t="s">
        <v>395</v>
      </c>
      <c r="F30" s="17">
        <v>0</v>
      </c>
      <c r="G30" s="29" t="s">
        <v>396</v>
      </c>
      <c r="H30" s="29" t="s">
        <v>397</v>
      </c>
      <c r="I30" s="17">
        <v>0</v>
      </c>
    </row>
    <row r="31" ht="15.4" customHeight="1" spans="1:9">
      <c r="A31" s="28" t="s">
        <v>398</v>
      </c>
      <c r="B31" s="29" t="s">
        <v>399</v>
      </c>
      <c r="C31" s="17">
        <v>0</v>
      </c>
      <c r="D31" s="29" t="s">
        <v>400</v>
      </c>
      <c r="E31" s="29" t="s">
        <v>401</v>
      </c>
      <c r="F31" s="17">
        <v>36400</v>
      </c>
      <c r="G31" s="29" t="s">
        <v>402</v>
      </c>
      <c r="H31" s="29" t="s">
        <v>223</v>
      </c>
      <c r="I31" s="17">
        <v>0</v>
      </c>
    </row>
    <row r="32" ht="15.4" customHeight="1" spans="1:9">
      <c r="A32" s="28" t="s">
        <v>403</v>
      </c>
      <c r="B32" s="29" t="s">
        <v>404</v>
      </c>
      <c r="C32" s="17">
        <v>31359.6</v>
      </c>
      <c r="D32" s="29" t="s">
        <v>405</v>
      </c>
      <c r="E32" s="29" t="s">
        <v>406</v>
      </c>
      <c r="F32" s="17">
        <v>120000</v>
      </c>
      <c r="G32" s="29" t="s">
        <v>5</v>
      </c>
      <c r="H32" s="29" t="s">
        <v>5</v>
      </c>
      <c r="I32" s="18" t="s">
        <v>5</v>
      </c>
    </row>
    <row r="33" ht="15.4" customHeight="1" spans="1:9">
      <c r="A33" s="28" t="s">
        <v>5</v>
      </c>
      <c r="B33" s="29" t="s">
        <v>5</v>
      </c>
      <c r="C33" s="18" t="s">
        <v>5</v>
      </c>
      <c r="D33" s="29" t="s">
        <v>407</v>
      </c>
      <c r="E33" s="29" t="s">
        <v>408</v>
      </c>
      <c r="F33" s="17">
        <v>0</v>
      </c>
      <c r="G33" s="29" t="s">
        <v>5</v>
      </c>
      <c r="H33" s="29" t="s">
        <v>5</v>
      </c>
      <c r="I33" s="18" t="s">
        <v>5</v>
      </c>
    </row>
    <row r="34" ht="15.4" customHeight="1" spans="1:9">
      <c r="A34" s="28" t="s">
        <v>5</v>
      </c>
      <c r="B34" s="29" t="s">
        <v>5</v>
      </c>
      <c r="C34" s="18" t="s">
        <v>5</v>
      </c>
      <c r="D34" s="29" t="s">
        <v>409</v>
      </c>
      <c r="E34" s="29" t="s">
        <v>410</v>
      </c>
      <c r="F34" s="17">
        <v>0</v>
      </c>
      <c r="G34" s="29" t="s">
        <v>5</v>
      </c>
      <c r="H34" s="29" t="s">
        <v>5</v>
      </c>
      <c r="I34" s="18" t="s">
        <v>5</v>
      </c>
    </row>
    <row r="35" ht="15.4" customHeight="1" spans="1:9">
      <c r="A35" s="30" t="s">
        <v>411</v>
      </c>
      <c r="B35" s="8" t="s">
        <v>5</v>
      </c>
      <c r="C35" s="17">
        <v>5301269.51</v>
      </c>
      <c r="D35" s="8" t="s">
        <v>412</v>
      </c>
      <c r="E35" s="8" t="s">
        <v>5</v>
      </c>
      <c r="F35" s="8" t="s">
        <v>5</v>
      </c>
      <c r="G35" s="8" t="s">
        <v>5</v>
      </c>
      <c r="H35" s="8" t="s">
        <v>5</v>
      </c>
      <c r="I35" s="17">
        <v>931642.57</v>
      </c>
    </row>
    <row r="36" ht="15.4" customHeight="1" spans="1:9">
      <c r="A36" s="19" t="s">
        <v>413</v>
      </c>
      <c r="B36" s="19" t="s">
        <v>5</v>
      </c>
      <c r="C36" s="19" t="s">
        <v>5</v>
      </c>
      <c r="D36" s="19" t="s">
        <v>5</v>
      </c>
      <c r="E36" s="19" t="s">
        <v>5</v>
      </c>
      <c r="F36" s="19" t="s">
        <v>5</v>
      </c>
      <c r="G36" s="19" t="s">
        <v>5</v>
      </c>
      <c r="H36" s="19" t="s">
        <v>5</v>
      </c>
      <c r="I36" s="19" t="s">
        <v>5</v>
      </c>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E16" sqref="E16"/>
    </sheetView>
  </sheetViews>
  <sheetFormatPr defaultColWidth="9" defaultRowHeight="12.75"/>
  <cols>
    <col min="1" max="12" width="13.4285714285714" customWidth="1"/>
    <col min="13" max="13" width="9.71428571428571" customWidth="1"/>
  </cols>
  <sheetData>
    <row r="1" ht="27" spans="6:6">
      <c r="F1" s="21" t="s">
        <v>414</v>
      </c>
    </row>
    <row r="2" spans="12:12">
      <c r="L2" s="20" t="s">
        <v>415</v>
      </c>
    </row>
    <row r="3" spans="1:12">
      <c r="A3" s="2" t="s">
        <v>2</v>
      </c>
      <c r="L3" s="20" t="s">
        <v>3</v>
      </c>
    </row>
    <row r="4" ht="15.4" customHeight="1" spans="1:12">
      <c r="A4" s="22" t="s">
        <v>416</v>
      </c>
      <c r="B4" s="23" t="s">
        <v>5</v>
      </c>
      <c r="C4" s="23" t="s">
        <v>5</v>
      </c>
      <c r="D4" s="23" t="s">
        <v>5</v>
      </c>
      <c r="E4" s="23" t="s">
        <v>5</v>
      </c>
      <c r="F4" s="23" t="s">
        <v>5</v>
      </c>
      <c r="G4" s="23" t="s">
        <v>255</v>
      </c>
      <c r="H4" s="23" t="s">
        <v>5</v>
      </c>
      <c r="I4" s="23" t="s">
        <v>5</v>
      </c>
      <c r="J4" s="23" t="s">
        <v>5</v>
      </c>
      <c r="K4" s="23" t="s">
        <v>5</v>
      </c>
      <c r="L4" s="23" t="s">
        <v>5</v>
      </c>
    </row>
    <row r="5" ht="15.4" customHeight="1" spans="1:12">
      <c r="A5" s="24" t="s">
        <v>115</v>
      </c>
      <c r="B5" s="25" t="s">
        <v>417</v>
      </c>
      <c r="C5" s="25" t="s">
        <v>418</v>
      </c>
      <c r="D5" s="25" t="s">
        <v>5</v>
      </c>
      <c r="E5" s="25" t="s">
        <v>5</v>
      </c>
      <c r="F5" s="25" t="s">
        <v>419</v>
      </c>
      <c r="G5" s="25" t="s">
        <v>115</v>
      </c>
      <c r="H5" s="25" t="s">
        <v>417</v>
      </c>
      <c r="I5" s="25" t="s">
        <v>418</v>
      </c>
      <c r="J5" s="25" t="s">
        <v>5</v>
      </c>
      <c r="K5" s="25" t="s">
        <v>5</v>
      </c>
      <c r="L5" s="25" t="s">
        <v>419</v>
      </c>
    </row>
    <row r="6" ht="30.75" customHeight="1" spans="1:12">
      <c r="A6" s="24" t="s">
        <v>5</v>
      </c>
      <c r="B6" s="25" t="s">
        <v>5</v>
      </c>
      <c r="C6" s="25" t="s">
        <v>114</v>
      </c>
      <c r="D6" s="25" t="s">
        <v>420</v>
      </c>
      <c r="E6" s="25" t="s">
        <v>421</v>
      </c>
      <c r="F6" s="25" t="s">
        <v>5</v>
      </c>
      <c r="G6" s="25" t="s">
        <v>5</v>
      </c>
      <c r="H6" s="25" t="s">
        <v>5</v>
      </c>
      <c r="I6" s="25" t="s">
        <v>114</v>
      </c>
      <c r="J6" s="25" t="s">
        <v>420</v>
      </c>
      <c r="K6" s="25" t="s">
        <v>421</v>
      </c>
      <c r="L6" s="25" t="s">
        <v>5</v>
      </c>
    </row>
    <row r="7" ht="15.4" customHeight="1" spans="1:12">
      <c r="A7" s="24" t="s">
        <v>11</v>
      </c>
      <c r="B7" s="25" t="s">
        <v>12</v>
      </c>
      <c r="C7" s="25" t="s">
        <v>20</v>
      </c>
      <c r="D7" s="25" t="s">
        <v>24</v>
      </c>
      <c r="E7" s="25" t="s">
        <v>28</v>
      </c>
      <c r="F7" s="25" t="s">
        <v>32</v>
      </c>
      <c r="G7" s="25" t="s">
        <v>36</v>
      </c>
      <c r="H7" s="25" t="s">
        <v>39</v>
      </c>
      <c r="I7" s="25" t="s">
        <v>42</v>
      </c>
      <c r="J7" s="25" t="s">
        <v>45</v>
      </c>
      <c r="K7" s="25" t="s">
        <v>48</v>
      </c>
      <c r="L7" s="25" t="s">
        <v>51</v>
      </c>
    </row>
    <row r="8" ht="15.4" customHeight="1" spans="1:12">
      <c r="A8" s="26">
        <v>50400</v>
      </c>
      <c r="B8" s="26"/>
      <c r="C8" s="26">
        <v>36400</v>
      </c>
      <c r="D8" s="26">
        <v>0</v>
      </c>
      <c r="E8" s="26">
        <v>36400</v>
      </c>
      <c r="F8" s="26">
        <v>14000</v>
      </c>
      <c r="G8" s="17">
        <v>50400</v>
      </c>
      <c r="H8" s="17">
        <v>0</v>
      </c>
      <c r="I8" s="17">
        <v>36400</v>
      </c>
      <c r="J8" s="17">
        <v>0</v>
      </c>
      <c r="K8" s="17">
        <v>36400</v>
      </c>
      <c r="L8" s="17">
        <v>14000</v>
      </c>
    </row>
    <row r="9" ht="30.75" customHeight="1" spans="1:12">
      <c r="A9" s="27" t="s">
        <v>422</v>
      </c>
      <c r="B9" s="27" t="s">
        <v>5</v>
      </c>
      <c r="C9" s="27" t="s">
        <v>5</v>
      </c>
      <c r="D9" s="27" t="s">
        <v>5</v>
      </c>
      <c r="E9" s="27" t="s">
        <v>5</v>
      </c>
      <c r="F9" s="27" t="s">
        <v>5</v>
      </c>
      <c r="G9" s="27" t="s">
        <v>5</v>
      </c>
      <c r="H9" s="27" t="s">
        <v>5</v>
      </c>
      <c r="I9" s="27" t="s">
        <v>5</v>
      </c>
      <c r="J9" s="27" t="s">
        <v>5</v>
      </c>
      <c r="K9" s="27" t="s">
        <v>5</v>
      </c>
      <c r="L9" s="27" t="s">
        <v>5</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F13" sqref="F13"/>
    </sheetView>
  </sheetViews>
  <sheetFormatPr defaultColWidth="9" defaultRowHeight="12.75"/>
  <cols>
    <col min="1" max="3" width="3.14285714285714" customWidth="1"/>
    <col min="4" max="4" width="37.4285714285714" customWidth="1"/>
    <col min="5" max="10" width="16" customWidth="1"/>
    <col min="11" max="11" width="9.71428571428571" customWidth="1"/>
  </cols>
  <sheetData>
    <row r="1" ht="19.5" spans="6:6">
      <c r="F1" s="1" t="s">
        <v>423</v>
      </c>
    </row>
    <row r="2" spans="10:10">
      <c r="J2" s="20" t="s">
        <v>424</v>
      </c>
    </row>
    <row r="3" spans="1:10">
      <c r="A3" s="2" t="s">
        <v>2</v>
      </c>
      <c r="J3" s="20" t="s">
        <v>3</v>
      </c>
    </row>
    <row r="4" ht="15.4" customHeight="1" spans="1:10">
      <c r="A4" s="3" t="s">
        <v>7</v>
      </c>
      <c r="B4" s="4" t="s">
        <v>5</v>
      </c>
      <c r="C4" s="4" t="s">
        <v>5</v>
      </c>
      <c r="D4" s="4" t="s">
        <v>5</v>
      </c>
      <c r="E4" s="5" t="s">
        <v>94</v>
      </c>
      <c r="F4" s="5" t="s">
        <v>425</v>
      </c>
      <c r="G4" s="5" t="s">
        <v>248</v>
      </c>
      <c r="H4" s="5" t="s">
        <v>5</v>
      </c>
      <c r="I4" s="5" t="s">
        <v>5</v>
      </c>
      <c r="J4" s="5" t="s">
        <v>96</v>
      </c>
    </row>
    <row r="5" ht="15.4" customHeight="1" spans="1:10">
      <c r="A5" s="6" t="s">
        <v>112</v>
      </c>
      <c r="B5" s="7" t="s">
        <v>5</v>
      </c>
      <c r="C5" s="7" t="s">
        <v>5</v>
      </c>
      <c r="D5" s="8" t="s">
        <v>113</v>
      </c>
      <c r="E5" s="7" t="s">
        <v>5</v>
      </c>
      <c r="F5" s="7" t="s">
        <v>5</v>
      </c>
      <c r="G5" s="7" t="s">
        <v>114</v>
      </c>
      <c r="H5" s="7" t="s">
        <v>227</v>
      </c>
      <c r="I5" s="7" t="s">
        <v>228</v>
      </c>
      <c r="J5" s="7" t="s">
        <v>5</v>
      </c>
    </row>
    <row r="6" ht="15.4" customHeight="1" spans="1:10">
      <c r="A6" s="6" t="s">
        <v>5</v>
      </c>
      <c r="B6" s="7" t="s">
        <v>5</v>
      </c>
      <c r="C6" s="7" t="s">
        <v>5</v>
      </c>
      <c r="D6" s="8" t="s">
        <v>5</v>
      </c>
      <c r="E6" s="7" t="s">
        <v>5</v>
      </c>
      <c r="F6" s="7" t="s">
        <v>5</v>
      </c>
      <c r="G6" s="7" t="s">
        <v>5</v>
      </c>
      <c r="H6" s="7" t="s">
        <v>114</v>
      </c>
      <c r="I6" s="7" t="s">
        <v>114</v>
      </c>
      <c r="J6" s="7" t="s">
        <v>5</v>
      </c>
    </row>
    <row r="7" ht="15.4" customHeight="1" spans="1:10">
      <c r="A7" s="9" t="s">
        <v>5</v>
      </c>
      <c r="B7" s="10" t="s">
        <v>5</v>
      </c>
      <c r="C7" s="10" t="s">
        <v>5</v>
      </c>
      <c r="D7" s="11" t="s">
        <v>5</v>
      </c>
      <c r="E7" s="7" t="s">
        <v>5</v>
      </c>
      <c r="F7" s="7" t="s">
        <v>5</v>
      </c>
      <c r="G7" s="7" t="s">
        <v>5</v>
      </c>
      <c r="H7" s="7" t="s">
        <v>5</v>
      </c>
      <c r="I7" s="7" t="s">
        <v>5</v>
      </c>
      <c r="J7" s="7" t="s">
        <v>5</v>
      </c>
    </row>
    <row r="8" ht="15.4" customHeight="1" spans="1:10">
      <c r="A8" s="12" t="s">
        <v>10</v>
      </c>
      <c r="B8" s="13" t="s">
        <v>5</v>
      </c>
      <c r="C8" s="13" t="s">
        <v>5</v>
      </c>
      <c r="D8" s="13" t="s">
        <v>5</v>
      </c>
      <c r="E8" s="8" t="s">
        <v>11</v>
      </c>
      <c r="F8" s="8" t="s">
        <v>12</v>
      </c>
      <c r="G8" s="8" t="s">
        <v>20</v>
      </c>
      <c r="H8" s="8" t="s">
        <v>24</v>
      </c>
      <c r="I8" s="8" t="s">
        <v>28</v>
      </c>
      <c r="J8" s="8" t="s">
        <v>32</v>
      </c>
    </row>
    <row r="9" ht="15.4" customHeight="1" spans="1:10">
      <c r="A9" s="12" t="s">
        <v>115</v>
      </c>
      <c r="B9" s="13" t="s">
        <v>5</v>
      </c>
      <c r="C9" s="13" t="s">
        <v>5</v>
      </c>
      <c r="D9" s="13" t="s">
        <v>5</v>
      </c>
      <c r="E9" s="14">
        <v>0</v>
      </c>
      <c r="F9" s="14">
        <v>32378945.9</v>
      </c>
      <c r="G9" s="14">
        <v>32378945.9</v>
      </c>
      <c r="H9" s="14">
        <v>0</v>
      </c>
      <c r="I9" s="14">
        <v>32378945.9</v>
      </c>
      <c r="J9" s="14">
        <v>0</v>
      </c>
    </row>
    <row r="10" ht="15.4" customHeight="1" spans="1:10">
      <c r="A10" s="15" t="s">
        <v>164</v>
      </c>
      <c r="B10" s="16" t="s">
        <v>5</v>
      </c>
      <c r="C10" s="16" t="s">
        <v>5</v>
      </c>
      <c r="D10" s="16" t="s">
        <v>165</v>
      </c>
      <c r="E10" s="17">
        <v>0</v>
      </c>
      <c r="F10" s="17">
        <v>32378945.9</v>
      </c>
      <c r="G10" s="17">
        <v>32378945.9</v>
      </c>
      <c r="H10" s="17">
        <v>0</v>
      </c>
      <c r="I10" s="17">
        <v>32378945.9</v>
      </c>
      <c r="J10" s="17">
        <v>0</v>
      </c>
    </row>
    <row r="11" ht="15.4" customHeight="1" spans="1:10">
      <c r="A11" s="15" t="s">
        <v>174</v>
      </c>
      <c r="B11" s="16" t="s">
        <v>5</v>
      </c>
      <c r="C11" s="16" t="s">
        <v>5</v>
      </c>
      <c r="D11" s="16" t="s">
        <v>175</v>
      </c>
      <c r="E11" s="17">
        <v>0</v>
      </c>
      <c r="F11" s="17">
        <v>32378945.9</v>
      </c>
      <c r="G11" s="17">
        <v>32378945.9</v>
      </c>
      <c r="H11" s="17">
        <v>0</v>
      </c>
      <c r="I11" s="17">
        <v>32378945.9</v>
      </c>
      <c r="J11" s="17">
        <v>0</v>
      </c>
    </row>
    <row r="12" ht="15.4" customHeight="1" spans="1:10">
      <c r="A12" s="15" t="s">
        <v>176</v>
      </c>
      <c r="B12" s="16" t="s">
        <v>5</v>
      </c>
      <c r="C12" s="16" t="s">
        <v>5</v>
      </c>
      <c r="D12" s="16" t="s">
        <v>177</v>
      </c>
      <c r="E12" s="17">
        <v>0</v>
      </c>
      <c r="F12" s="17">
        <v>23467.6</v>
      </c>
      <c r="G12" s="17">
        <v>23467.6</v>
      </c>
      <c r="H12" s="17">
        <v>0</v>
      </c>
      <c r="I12" s="17">
        <v>23467.6</v>
      </c>
      <c r="J12" s="17">
        <v>0</v>
      </c>
    </row>
    <row r="13" ht="15.4" customHeight="1" spans="1:10">
      <c r="A13" s="15" t="s">
        <v>178</v>
      </c>
      <c r="B13" s="16" t="s">
        <v>5</v>
      </c>
      <c r="C13" s="16" t="s">
        <v>5</v>
      </c>
      <c r="D13" s="16" t="s">
        <v>179</v>
      </c>
      <c r="E13" s="17">
        <v>0</v>
      </c>
      <c r="F13" s="17">
        <v>32355478.3</v>
      </c>
      <c r="G13" s="17">
        <v>32355478.3</v>
      </c>
      <c r="H13" s="17">
        <v>0</v>
      </c>
      <c r="I13" s="17">
        <v>32355478.3</v>
      </c>
      <c r="J13" s="17">
        <v>0</v>
      </c>
    </row>
    <row r="14" ht="15.4" customHeight="1" spans="1:10">
      <c r="A14" s="15" t="s">
        <v>5</v>
      </c>
      <c r="B14" s="16" t="s">
        <v>5</v>
      </c>
      <c r="C14" s="16" t="s">
        <v>5</v>
      </c>
      <c r="D14" s="16" t="s">
        <v>5</v>
      </c>
      <c r="E14" s="18" t="s">
        <v>5</v>
      </c>
      <c r="F14" s="18" t="s">
        <v>5</v>
      </c>
      <c r="G14" s="18" t="s">
        <v>5</v>
      </c>
      <c r="H14" s="18" t="s">
        <v>5</v>
      </c>
      <c r="I14" s="18" t="s">
        <v>5</v>
      </c>
      <c r="J14" s="18" t="s">
        <v>5</v>
      </c>
    </row>
    <row r="15" ht="15.4" customHeight="1" spans="1:10">
      <c r="A15" s="15" t="s">
        <v>5</v>
      </c>
      <c r="B15" s="16" t="s">
        <v>5</v>
      </c>
      <c r="C15" s="16" t="s">
        <v>5</v>
      </c>
      <c r="D15" s="16" t="s">
        <v>5</v>
      </c>
      <c r="E15" s="18" t="s">
        <v>5</v>
      </c>
      <c r="F15" s="18" t="s">
        <v>5</v>
      </c>
      <c r="G15" s="18" t="s">
        <v>5</v>
      </c>
      <c r="H15" s="18" t="s">
        <v>5</v>
      </c>
      <c r="I15" s="18" t="s">
        <v>5</v>
      </c>
      <c r="J15" s="18" t="s">
        <v>5</v>
      </c>
    </row>
    <row r="16" ht="15.4" customHeight="1" spans="1:10">
      <c r="A16" s="15" t="s">
        <v>5</v>
      </c>
      <c r="B16" s="16" t="s">
        <v>5</v>
      </c>
      <c r="C16" s="16" t="s">
        <v>5</v>
      </c>
      <c r="D16" s="16" t="s">
        <v>5</v>
      </c>
      <c r="E16" s="18" t="s">
        <v>5</v>
      </c>
      <c r="F16" s="18" t="s">
        <v>5</v>
      </c>
      <c r="G16" s="18" t="s">
        <v>5</v>
      </c>
      <c r="H16" s="18" t="s">
        <v>5</v>
      </c>
      <c r="I16" s="18" t="s">
        <v>5</v>
      </c>
      <c r="J16" s="18" t="s">
        <v>5</v>
      </c>
    </row>
    <row r="17" ht="15.4" customHeight="1" spans="1:10">
      <c r="A17" s="15" t="s">
        <v>5</v>
      </c>
      <c r="B17" s="16" t="s">
        <v>5</v>
      </c>
      <c r="C17" s="16" t="s">
        <v>5</v>
      </c>
      <c r="D17" s="16" t="s">
        <v>5</v>
      </c>
      <c r="E17" s="18" t="s">
        <v>5</v>
      </c>
      <c r="F17" s="18" t="s">
        <v>5</v>
      </c>
      <c r="G17" s="18" t="s">
        <v>5</v>
      </c>
      <c r="H17" s="18" t="s">
        <v>5</v>
      </c>
      <c r="I17" s="18" t="s">
        <v>5</v>
      </c>
      <c r="J17" s="18" t="s">
        <v>5</v>
      </c>
    </row>
    <row r="18" ht="15.4" customHeight="1" spans="1:10">
      <c r="A18" s="19" t="s">
        <v>426</v>
      </c>
      <c r="B18" s="19" t="s">
        <v>5</v>
      </c>
      <c r="C18" s="19" t="s">
        <v>5</v>
      </c>
      <c r="D18" s="19" t="s">
        <v>5</v>
      </c>
      <c r="E18" s="19" t="s">
        <v>5</v>
      </c>
      <c r="F18" s="19" t="s">
        <v>5</v>
      </c>
      <c r="G18" s="19" t="s">
        <v>5</v>
      </c>
      <c r="H18" s="19" t="s">
        <v>5</v>
      </c>
      <c r="I18" s="19" t="s">
        <v>5</v>
      </c>
      <c r="J18" s="19" t="s">
        <v>5</v>
      </c>
    </row>
  </sheetData>
  <mergeCells count="21">
    <mergeCell ref="A4:D4"/>
    <mergeCell ref="G4:I4"/>
    <mergeCell ref="A8:D8"/>
    <mergeCell ref="A9:D9"/>
    <mergeCell ref="A10:C10"/>
    <mergeCell ref="A11:C11"/>
    <mergeCell ref="A12:C12"/>
    <mergeCell ref="A13:C13"/>
    <mergeCell ref="A14:C14"/>
    <mergeCell ref="A15:C15"/>
    <mergeCell ref="A16:C16"/>
    <mergeCell ref="A17:C17"/>
    <mergeCell ref="A18:J18"/>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吧啦吧啦</cp:lastModifiedBy>
  <dcterms:created xsi:type="dcterms:W3CDTF">2021-03-19T09:12:00Z</dcterms:created>
  <dcterms:modified xsi:type="dcterms:W3CDTF">2021-03-24T01:01:58Z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2052-10.1.0.7698</vt:lpwstr>
  </property>
</Properties>
</file>