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困难" sheetId="2" r:id="rId1"/>
    <sheet name="重度" sheetId="1" r:id="rId2"/>
  </sheets>
  <calcPr calcId="144525"/>
</workbook>
</file>

<file path=xl/sharedStrings.xml><?xml version="1.0" encoding="utf-8"?>
<sst xmlns="http://schemas.openxmlformats.org/spreadsheetml/2006/main" count="52" uniqueCount="30">
  <si>
    <t>2023年9月份三江县困难残疾人生活补贴发放汇总表</t>
  </si>
  <si>
    <t>单位：三江侗族自治县民政局（盖章）</t>
  </si>
  <si>
    <t>制表时间：2023年9月19日</t>
  </si>
  <si>
    <t>序号</t>
  </si>
  <si>
    <t>发放乡镇</t>
  </si>
  <si>
    <t>人数（人）</t>
  </si>
  <si>
    <t>发放金额（元）</t>
  </si>
  <si>
    <t>备 注</t>
  </si>
  <si>
    <t>八江镇</t>
  </si>
  <si>
    <t>程村乡</t>
  </si>
  <si>
    <t>丹洲镇</t>
  </si>
  <si>
    <t>斗江镇</t>
  </si>
  <si>
    <t>独峒镇</t>
  </si>
  <si>
    <t>富禄苗族乡</t>
  </si>
  <si>
    <t>高基瑶族乡</t>
  </si>
  <si>
    <t>古宜镇</t>
  </si>
  <si>
    <t>和平乡</t>
  </si>
  <si>
    <t>老堡乡</t>
  </si>
  <si>
    <t>良口乡</t>
  </si>
  <si>
    <t>林溪镇</t>
  </si>
  <si>
    <t>梅林乡</t>
  </si>
  <si>
    <t>同乐苗族乡</t>
  </si>
  <si>
    <t>洋溪乡</t>
  </si>
  <si>
    <t>合 计：</t>
  </si>
  <si>
    <t>大写：</t>
  </si>
  <si>
    <t>（叁拾叁万玖仟肆佰肆拾元整）</t>
  </si>
  <si>
    <t>2023年9月份三江县重度残疾人护理补贴发放汇总表</t>
  </si>
  <si>
    <r>
      <rPr>
        <sz val="12"/>
        <rFont val="宋体"/>
        <charset val="134"/>
      </rPr>
      <t>制表日期：2023年9</t>
    </r>
    <r>
      <rPr>
        <sz val="11"/>
        <rFont val="宋体"/>
        <charset val="134"/>
      </rPr>
      <t>月18日</t>
    </r>
  </si>
  <si>
    <t>合计：</t>
  </si>
  <si>
    <t>（叁拾伍万叁仟伍佰贰拾元整）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</si>
</sst>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opLeftCell="A4" workbookViewId="0">
      <selection activeCell="A21" sqref="$A21:$XFD21"/>
    </sheetView>
  </sheetViews>
  <sheetFormatPr defaultColWidth="9" defaultRowHeight="13.5" outlineLevelCol="4"/>
  <cols>
    <col min="1" max="1" width="13" customWidth="1"/>
    <col min="2" max="2" width="21.625" customWidth="1"/>
    <col min="3" max="3" width="23.875" customWidth="1"/>
    <col min="4" max="4" width="37.625" customWidth="1"/>
    <col min="5" max="5" width="36.375" customWidth="1"/>
  </cols>
  <sheetData>
    <row r="1" ht="24" customHeight="1" spans="1:5">
      <c r="A1" s="1" t="s">
        <v>0</v>
      </c>
      <c r="B1" s="1"/>
      <c r="C1" s="1"/>
      <c r="D1" s="1"/>
      <c r="E1" s="1"/>
    </row>
    <row r="2" ht="24" customHeight="1" spans="1:5">
      <c r="A2" s="3" t="s">
        <v>1</v>
      </c>
      <c r="B2" s="3"/>
      <c r="C2" s="3"/>
      <c r="D2" s="3" t="s">
        <v>2</v>
      </c>
      <c r="E2" s="3"/>
    </row>
    <row r="3" ht="24" customHeight="1" spans="1:5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</row>
    <row r="4" ht="22" customHeight="1" spans="1:5">
      <c r="A4" s="3">
        <v>1</v>
      </c>
      <c r="B4" s="3" t="s">
        <v>8</v>
      </c>
      <c r="C4" s="3">
        <v>315</v>
      </c>
      <c r="D4" s="3">
        <f t="shared" ref="D4:D19" si="0">C4*80</f>
        <v>25200</v>
      </c>
      <c r="E4" s="3"/>
    </row>
    <row r="5" ht="22" customHeight="1" spans="1:5">
      <c r="A5" s="3">
        <v>2</v>
      </c>
      <c r="B5" s="3" t="s">
        <v>9</v>
      </c>
      <c r="C5" s="3">
        <v>96</v>
      </c>
      <c r="D5" s="3">
        <f t="shared" si="0"/>
        <v>7680</v>
      </c>
      <c r="E5" s="3"/>
    </row>
    <row r="6" ht="22" customHeight="1" spans="1:5">
      <c r="A6" s="3">
        <v>3</v>
      </c>
      <c r="B6" s="3" t="s">
        <v>10</v>
      </c>
      <c r="C6" s="3">
        <v>204</v>
      </c>
      <c r="D6" s="3">
        <f t="shared" si="0"/>
        <v>16320</v>
      </c>
      <c r="E6" s="3"/>
    </row>
    <row r="7" ht="22" customHeight="1" spans="1:5">
      <c r="A7" s="3">
        <v>4</v>
      </c>
      <c r="B7" s="3" t="s">
        <v>11</v>
      </c>
      <c r="C7" s="3">
        <v>261</v>
      </c>
      <c r="D7" s="3">
        <f t="shared" si="0"/>
        <v>20880</v>
      </c>
      <c r="E7" s="3"/>
    </row>
    <row r="8" ht="22" customHeight="1" spans="1:5">
      <c r="A8" s="3">
        <v>5</v>
      </c>
      <c r="B8" s="3" t="s">
        <v>12</v>
      </c>
      <c r="C8" s="3">
        <v>381</v>
      </c>
      <c r="D8" s="3">
        <f t="shared" si="0"/>
        <v>30480</v>
      </c>
      <c r="E8" s="3"/>
    </row>
    <row r="9" ht="22" customHeight="1" spans="1:5">
      <c r="A9" s="3">
        <v>6</v>
      </c>
      <c r="B9" s="3" t="s">
        <v>13</v>
      </c>
      <c r="C9" s="3">
        <v>257</v>
      </c>
      <c r="D9" s="3">
        <f t="shared" si="0"/>
        <v>20560</v>
      </c>
      <c r="E9" s="3"/>
    </row>
    <row r="10" ht="22" customHeight="1" spans="1:5">
      <c r="A10" s="3">
        <v>7</v>
      </c>
      <c r="B10" s="3" t="s">
        <v>14</v>
      </c>
      <c r="C10" s="3">
        <v>113</v>
      </c>
      <c r="D10" s="3">
        <f t="shared" si="0"/>
        <v>9040</v>
      </c>
      <c r="E10" s="3"/>
    </row>
    <row r="11" ht="22" customHeight="1" spans="1:5">
      <c r="A11" s="3">
        <v>8</v>
      </c>
      <c r="B11" s="3" t="s">
        <v>15</v>
      </c>
      <c r="C11" s="3">
        <v>985</v>
      </c>
      <c r="D11" s="3">
        <f t="shared" si="0"/>
        <v>78800</v>
      </c>
      <c r="E11" s="3"/>
    </row>
    <row r="12" ht="22" customHeight="1" spans="1:5">
      <c r="A12" s="3">
        <v>9</v>
      </c>
      <c r="B12" s="3" t="s">
        <v>16</v>
      </c>
      <c r="C12" s="3">
        <v>83</v>
      </c>
      <c r="D12" s="3">
        <f t="shared" si="0"/>
        <v>6640</v>
      </c>
      <c r="E12" s="3"/>
    </row>
    <row r="13" ht="22" customHeight="1" spans="1:5">
      <c r="A13" s="3">
        <v>10</v>
      </c>
      <c r="B13" s="3" t="s">
        <v>17</v>
      </c>
      <c r="C13" s="3">
        <v>152</v>
      </c>
      <c r="D13" s="3">
        <f t="shared" si="0"/>
        <v>12160</v>
      </c>
      <c r="E13" s="3"/>
    </row>
    <row r="14" ht="22" customHeight="1" spans="1:5">
      <c r="A14" s="3">
        <v>11</v>
      </c>
      <c r="B14" s="3" t="s">
        <v>18</v>
      </c>
      <c r="C14" s="3">
        <v>351</v>
      </c>
      <c r="D14" s="3">
        <f t="shared" si="0"/>
        <v>28080</v>
      </c>
      <c r="E14" s="3"/>
    </row>
    <row r="15" ht="22" customHeight="1" spans="1:5">
      <c r="A15" s="3">
        <v>12</v>
      </c>
      <c r="B15" s="3" t="s">
        <v>19</v>
      </c>
      <c r="C15" s="3">
        <v>284</v>
      </c>
      <c r="D15" s="3">
        <f t="shared" si="0"/>
        <v>22720</v>
      </c>
      <c r="E15" s="3"/>
    </row>
    <row r="16" ht="22" customHeight="1" spans="1:5">
      <c r="A16" s="3">
        <v>13</v>
      </c>
      <c r="B16" s="3" t="s">
        <v>20</v>
      </c>
      <c r="C16" s="3">
        <v>121</v>
      </c>
      <c r="D16" s="3">
        <f t="shared" si="0"/>
        <v>9680</v>
      </c>
      <c r="E16" s="3"/>
    </row>
    <row r="17" ht="22" customHeight="1" spans="1:5">
      <c r="A17" s="3">
        <v>14</v>
      </c>
      <c r="B17" s="3" t="s">
        <v>21</v>
      </c>
      <c r="C17" s="3">
        <v>435</v>
      </c>
      <c r="D17" s="3">
        <f t="shared" si="0"/>
        <v>34800</v>
      </c>
      <c r="E17" s="3"/>
    </row>
    <row r="18" ht="22" customHeight="1" spans="1:5">
      <c r="A18" s="3">
        <v>15</v>
      </c>
      <c r="B18" s="3" t="s">
        <v>22</v>
      </c>
      <c r="C18" s="3">
        <v>205</v>
      </c>
      <c r="D18" s="3">
        <f t="shared" si="0"/>
        <v>16400</v>
      </c>
      <c r="E18" s="3"/>
    </row>
    <row r="19" ht="22" customHeight="1" spans="1:5">
      <c r="A19" s="4" t="s">
        <v>23</v>
      </c>
      <c r="B19" s="4"/>
      <c r="C19" s="4">
        <f>SUM(C4:C18)</f>
        <v>4243</v>
      </c>
      <c r="D19" s="4">
        <f t="shared" si="0"/>
        <v>339440</v>
      </c>
      <c r="E19" s="4"/>
    </row>
    <row r="20" ht="21" customHeight="1" spans="1:5">
      <c r="A20" s="4" t="s">
        <v>24</v>
      </c>
      <c r="B20" s="4" t="s">
        <v>25</v>
      </c>
      <c r="C20" s="4"/>
      <c r="D20" s="4"/>
      <c r="E20" s="4"/>
    </row>
  </sheetData>
  <mergeCells count="4">
    <mergeCell ref="A1:E1"/>
    <mergeCell ref="A2:C2"/>
    <mergeCell ref="D2:E2"/>
    <mergeCell ref="B20:E20"/>
  </mergeCells>
  <pageMargins left="0.700694444444445" right="0.393055555555556" top="0.751388888888889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A21" sqref="$A21:$XFD21"/>
    </sheetView>
  </sheetViews>
  <sheetFormatPr defaultColWidth="9" defaultRowHeight="13.5" outlineLevelCol="4"/>
  <cols>
    <col min="1" max="1" width="15.25" customWidth="1"/>
    <col min="2" max="2" width="20.875" customWidth="1"/>
    <col min="3" max="3" width="26.375" customWidth="1"/>
    <col min="4" max="4" width="28.5" customWidth="1"/>
    <col min="5" max="5" width="39.125" customWidth="1"/>
  </cols>
  <sheetData>
    <row r="1" ht="28" customHeight="1" spans="1:5">
      <c r="A1" s="1" t="s">
        <v>26</v>
      </c>
      <c r="B1" s="2"/>
      <c r="C1" s="2"/>
      <c r="D1" s="2"/>
      <c r="E1" s="2"/>
    </row>
    <row r="2" ht="18" customHeight="1" spans="1:5">
      <c r="A2" s="3" t="s">
        <v>1</v>
      </c>
      <c r="B2" s="3"/>
      <c r="C2" s="3"/>
      <c r="D2" s="3" t="s">
        <v>27</v>
      </c>
      <c r="E2" s="3"/>
    </row>
    <row r="3" ht="23" customHeight="1" spans="1:5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</row>
    <row r="4" ht="23" customHeight="1" spans="1:5">
      <c r="A4" s="3">
        <v>1</v>
      </c>
      <c r="B4" s="3" t="s">
        <v>8</v>
      </c>
      <c r="C4" s="3">
        <v>354</v>
      </c>
      <c r="D4" s="3">
        <f t="shared" ref="D4:D19" si="0">C4*80</f>
        <v>28320</v>
      </c>
      <c r="E4" s="3"/>
    </row>
    <row r="5" ht="23" customHeight="1" spans="1:5">
      <c r="A5" s="3">
        <v>2</v>
      </c>
      <c r="B5" s="3" t="s">
        <v>9</v>
      </c>
      <c r="C5" s="3">
        <v>123</v>
      </c>
      <c r="D5" s="3">
        <f t="shared" si="0"/>
        <v>9840</v>
      </c>
      <c r="E5" s="3"/>
    </row>
    <row r="6" ht="23" customHeight="1" spans="1:5">
      <c r="A6" s="3">
        <v>3</v>
      </c>
      <c r="B6" s="3" t="s">
        <v>10</v>
      </c>
      <c r="C6" s="3">
        <v>193</v>
      </c>
      <c r="D6" s="3">
        <f t="shared" si="0"/>
        <v>15440</v>
      </c>
      <c r="E6" s="3"/>
    </row>
    <row r="7" ht="23" customHeight="1" spans="1:5">
      <c r="A7" s="3">
        <v>4</v>
      </c>
      <c r="B7" s="3" t="s">
        <v>11</v>
      </c>
      <c r="C7" s="3">
        <v>346</v>
      </c>
      <c r="D7" s="3">
        <f t="shared" si="0"/>
        <v>27680</v>
      </c>
      <c r="E7" s="3"/>
    </row>
    <row r="8" ht="23" customHeight="1" spans="1:5">
      <c r="A8" s="3">
        <v>5</v>
      </c>
      <c r="B8" s="3" t="s">
        <v>12</v>
      </c>
      <c r="C8" s="3">
        <v>467</v>
      </c>
      <c r="D8" s="3">
        <f t="shared" si="0"/>
        <v>37360</v>
      </c>
      <c r="E8" s="3"/>
    </row>
    <row r="9" ht="23" customHeight="1" spans="1:5">
      <c r="A9" s="3">
        <v>6</v>
      </c>
      <c r="B9" s="3" t="s">
        <v>13</v>
      </c>
      <c r="C9" s="3">
        <v>259</v>
      </c>
      <c r="D9" s="3">
        <f t="shared" si="0"/>
        <v>20720</v>
      </c>
      <c r="E9" s="3"/>
    </row>
    <row r="10" ht="23" customHeight="1" spans="1:5">
      <c r="A10" s="3">
        <v>7</v>
      </c>
      <c r="B10" s="3" t="s">
        <v>14</v>
      </c>
      <c r="C10" s="3">
        <v>116</v>
      </c>
      <c r="D10" s="3">
        <f t="shared" si="0"/>
        <v>9280</v>
      </c>
      <c r="E10" s="3"/>
    </row>
    <row r="11" ht="23" customHeight="1" spans="1:5">
      <c r="A11" s="3">
        <v>8</v>
      </c>
      <c r="B11" s="3" t="s">
        <v>15</v>
      </c>
      <c r="C11" s="3">
        <v>902</v>
      </c>
      <c r="D11" s="3">
        <f t="shared" si="0"/>
        <v>72160</v>
      </c>
      <c r="E11" s="3"/>
    </row>
    <row r="12" ht="23" customHeight="1" spans="1:5">
      <c r="A12" s="3">
        <v>9</v>
      </c>
      <c r="B12" s="3" t="s">
        <v>16</v>
      </c>
      <c r="C12" s="3">
        <v>116</v>
      </c>
      <c r="D12" s="3">
        <f t="shared" si="0"/>
        <v>9280</v>
      </c>
      <c r="E12" s="3"/>
    </row>
    <row r="13" ht="23" customHeight="1" spans="1:5">
      <c r="A13" s="3">
        <v>10</v>
      </c>
      <c r="B13" s="3" t="s">
        <v>17</v>
      </c>
      <c r="C13" s="3">
        <v>167</v>
      </c>
      <c r="D13" s="3">
        <f t="shared" si="0"/>
        <v>13360</v>
      </c>
      <c r="E13" s="3"/>
    </row>
    <row r="14" ht="23" customHeight="1" spans="1:5">
      <c r="A14" s="3">
        <v>11</v>
      </c>
      <c r="B14" s="3" t="s">
        <v>18</v>
      </c>
      <c r="C14" s="3">
        <v>321</v>
      </c>
      <c r="D14" s="3">
        <f t="shared" si="0"/>
        <v>25680</v>
      </c>
      <c r="E14" s="3"/>
    </row>
    <row r="15" ht="23" customHeight="1" spans="1:5">
      <c r="A15" s="3">
        <v>12</v>
      </c>
      <c r="B15" s="3" t="s">
        <v>19</v>
      </c>
      <c r="C15" s="3">
        <v>294</v>
      </c>
      <c r="D15" s="3">
        <f t="shared" si="0"/>
        <v>23520</v>
      </c>
      <c r="E15" s="3"/>
    </row>
    <row r="16" ht="23" customHeight="1" spans="1:5">
      <c r="A16" s="3">
        <v>13</v>
      </c>
      <c r="B16" s="3" t="s">
        <v>20</v>
      </c>
      <c r="C16" s="3">
        <v>113</v>
      </c>
      <c r="D16" s="3">
        <f t="shared" si="0"/>
        <v>9040</v>
      </c>
      <c r="E16" s="3"/>
    </row>
    <row r="17" ht="23" customHeight="1" spans="1:5">
      <c r="A17" s="3">
        <v>14</v>
      </c>
      <c r="B17" s="3" t="s">
        <v>21</v>
      </c>
      <c r="C17" s="3">
        <v>455</v>
      </c>
      <c r="D17" s="3">
        <f t="shared" si="0"/>
        <v>36400</v>
      </c>
      <c r="E17" s="3"/>
    </row>
    <row r="18" ht="23" customHeight="1" spans="1:5">
      <c r="A18" s="3">
        <v>15</v>
      </c>
      <c r="B18" s="3" t="s">
        <v>22</v>
      </c>
      <c r="C18" s="3">
        <v>193</v>
      </c>
      <c r="D18" s="3">
        <f t="shared" si="0"/>
        <v>15440</v>
      </c>
      <c r="E18" s="3"/>
    </row>
    <row r="19" ht="18" customHeight="1" spans="1:5">
      <c r="A19" s="4" t="s">
        <v>28</v>
      </c>
      <c r="B19" s="4"/>
      <c r="C19" s="4">
        <f>SUM(C4:C18)</f>
        <v>4419</v>
      </c>
      <c r="D19" s="4">
        <f t="shared" si="0"/>
        <v>353520</v>
      </c>
      <c r="E19" s="4"/>
    </row>
    <row r="20" ht="21" customHeight="1" spans="1:5">
      <c r="A20" s="4" t="s">
        <v>24</v>
      </c>
      <c r="B20" s="4" t="s">
        <v>29</v>
      </c>
      <c r="C20" s="4"/>
      <c r="D20" s="4"/>
      <c r="E20" s="4"/>
    </row>
  </sheetData>
  <mergeCells count="4">
    <mergeCell ref="A1:E1"/>
    <mergeCell ref="A2:C2"/>
    <mergeCell ref="D2:E2"/>
    <mergeCell ref="B20:E20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</vt:lpstr>
      <vt:lpstr>重度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2021-09-23T08:08:00Z</dcterms:created>
  <dcterms:modified xsi:type="dcterms:W3CDTF">2023-11-28T00:48:21Z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2E2C336DE2514107832097117D5AAD77</vt:lpwstr>
  </property>
</Properties>
</file>